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filterPrivacy="1" defaultThemeVersion="164011"/>
  <bookViews>
    <workbookView xWindow="0" yWindow="0" windowWidth="22260" windowHeight="12645"/>
  </bookViews>
  <sheets>
    <sheet name="Лист2" sheetId="35" r:id="rId1"/>
    <sheet name="Данные" sheetId="1" r:id="rId2"/>
    <sheet name="Лист1" sheetId="34" r:id="rId3"/>
  </sheets>
  <definedNames>
    <definedName name="_xlnm._FilterDatabase" localSheetId="1" hidden="1">Данные!$A$1:$J$564</definedName>
  </definedNames>
  <calcPr calcId="171027"/>
  <pivotCaches>
    <pivotCache cacheId="2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O7" i="1"/>
  <c r="N7" i="1"/>
  <c r="M7" i="1"/>
  <c r="P6" i="1"/>
  <c r="O6" i="1"/>
  <c r="N6" i="1"/>
  <c r="M6" i="1"/>
  <c r="P5" i="1"/>
  <c r="O5" i="1"/>
  <c r="N5" i="1"/>
  <c r="M5" i="1"/>
  <c r="Q5" i="1" s="1"/>
  <c r="P4" i="1"/>
  <c r="O4" i="1"/>
  <c r="N4" i="1"/>
  <c r="M4" i="1"/>
  <c r="P3" i="1"/>
  <c r="O3" i="1"/>
  <c r="N3" i="1"/>
  <c r="M3" i="1"/>
  <c r="P2" i="1"/>
  <c r="O2" i="1"/>
  <c r="N2" i="1"/>
  <c r="M2" i="1"/>
  <c r="P8" i="1"/>
  <c r="N8" i="1" l="1"/>
  <c r="O8" i="1"/>
  <c r="M8" i="1"/>
  <c r="Q7" i="1"/>
  <c r="Q4" i="1"/>
  <c r="Q6" i="1"/>
  <c r="Q3" i="1"/>
  <c r="Q8" i="1"/>
  <c r="Q2" i="1"/>
</calcChain>
</file>

<file path=xl/sharedStrings.xml><?xml version="1.0" encoding="utf-8"?>
<sst xmlns="http://schemas.openxmlformats.org/spreadsheetml/2006/main" count="3182" uniqueCount="91">
  <si>
    <t>Дата</t>
  </si>
  <si>
    <t>Клиент</t>
  </si>
  <si>
    <t>Количество</t>
  </si>
  <si>
    <t>Выручка</t>
  </si>
  <si>
    <t>Затраты</t>
  </si>
  <si>
    <t>Модуль</t>
  </si>
  <si>
    <t>Устройство</t>
  </si>
  <si>
    <t>Деталь</t>
  </si>
  <si>
    <t>Аппарат</t>
  </si>
  <si>
    <t>Билайн</t>
  </si>
  <si>
    <t>Газпром</t>
  </si>
  <si>
    <t>Ваш доктор</t>
  </si>
  <si>
    <t>Москвич</t>
  </si>
  <si>
    <t>Пятерочка</t>
  </si>
  <si>
    <t>АйБиЭм</t>
  </si>
  <si>
    <t>Велком</t>
  </si>
  <si>
    <t>Ситигруп</t>
  </si>
  <si>
    <t>Лодэ</t>
  </si>
  <si>
    <t>Дженера Электрик</t>
  </si>
  <si>
    <t>Боинг</t>
  </si>
  <si>
    <t>Проктер анд Гэмбл</t>
  </si>
  <si>
    <t>Альфа Банк</t>
  </si>
  <si>
    <t>Нордин</t>
  </si>
  <si>
    <t>Рублевский</t>
  </si>
  <si>
    <t>Хьюлит Пакард</t>
  </si>
  <si>
    <t>Соседи</t>
  </si>
  <si>
    <t>Крафт фудс</t>
  </si>
  <si>
    <t>Гиппо</t>
  </si>
  <si>
    <t>Корона</t>
  </si>
  <si>
    <t>Ростовщик и Ко</t>
  </si>
  <si>
    <t>Аэрофлот</t>
  </si>
  <si>
    <t>Форд</t>
  </si>
  <si>
    <t>Кастом Энерджи</t>
  </si>
  <si>
    <t>Шеврон</t>
  </si>
  <si>
    <t>Электриксити</t>
  </si>
  <si>
    <t>Раскольников и Ко</t>
  </si>
  <si>
    <t>Товар</t>
  </si>
  <si>
    <t>Менеджер</t>
  </si>
  <si>
    <t>Область</t>
  </si>
  <si>
    <t>Город</t>
  </si>
  <si>
    <t>Сидоров</t>
  </si>
  <si>
    <t>Петров</t>
  </si>
  <si>
    <t>Кимры</t>
  </si>
  <si>
    <t>Иванов</t>
  </si>
  <si>
    <t>Калуга</t>
  </si>
  <si>
    <t>Удомля</t>
  </si>
  <si>
    <t>Обнинск</t>
  </si>
  <si>
    <t>Льгов</t>
  </si>
  <si>
    <t>Сафоново</t>
  </si>
  <si>
    <t>Брянск</t>
  </si>
  <si>
    <t>Смоленск</t>
  </si>
  <si>
    <t>Унеча</t>
  </si>
  <si>
    <t>Вязьма</t>
  </si>
  <si>
    <t>Ливны</t>
  </si>
  <si>
    <t>Малоярославец</t>
  </si>
  <si>
    <t>Курск</t>
  </si>
  <si>
    <t>Тверь</t>
  </si>
  <si>
    <t>Гагарин</t>
  </si>
  <si>
    <t>Ржев</t>
  </si>
  <si>
    <t>Киров</t>
  </si>
  <si>
    <t>Ярцево</t>
  </si>
  <si>
    <t>Десногорск</t>
  </si>
  <si>
    <t>Торжок</t>
  </si>
  <si>
    <t>Нелидово</t>
  </si>
  <si>
    <t>Курчатов</t>
  </si>
  <si>
    <t>Балабаново</t>
  </si>
  <si>
    <t>Железногорск</t>
  </si>
  <si>
    <t>Конаково</t>
  </si>
  <si>
    <t>Мценск</t>
  </si>
  <si>
    <t>Людиново</t>
  </si>
  <si>
    <t>Дятьково</t>
  </si>
  <si>
    <t>Клинцы</t>
  </si>
  <si>
    <t>Бежецк</t>
  </si>
  <si>
    <t>Рославль</t>
  </si>
  <si>
    <t>Бологое</t>
  </si>
  <si>
    <t>Новозыбков</t>
  </si>
  <si>
    <t>Орловская</t>
  </si>
  <si>
    <t>Тверская</t>
  </si>
  <si>
    <t>Калужская</t>
  </si>
  <si>
    <t>Курская</t>
  </si>
  <si>
    <t>Смоленская</t>
  </si>
  <si>
    <t>Брянская</t>
  </si>
  <si>
    <t>Орел</t>
  </si>
  <si>
    <t>Вышний Волочек</t>
  </si>
  <si>
    <t>Прибыль</t>
  </si>
  <si>
    <t>Итого</t>
  </si>
  <si>
    <t>Названия строк</t>
  </si>
  <si>
    <t>Общий итог</t>
  </si>
  <si>
    <t>Названия столбцов</t>
  </si>
  <si>
    <t>Сумма по полю Прибыль</t>
  </si>
  <si>
    <t>(несколько элементов)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</si>
</sst>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2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703.692117129627" createdVersion="6" refreshedVersion="6" minRefreshableVersion="3" recordCount="563">
  <cacheSource type="worksheet">
    <worksheetSource name="Данные"/>
  </cacheSource>
  <cacheFields count="10">
    <cacheField name="Менеджер" numFmtId="0">
      <sharedItems count="3">
        <s v="Сидоров"/>
        <s v="Петров"/>
        <s v="Иванов"/>
      </sharedItems>
    </cacheField>
    <cacheField name="Область" numFmtId="0">
      <sharedItems count="6">
        <s v="Орловская"/>
        <s v="Тверская"/>
        <s v="Калужская"/>
        <s v="Курская"/>
        <s v="Смоленская"/>
        <s v="Брянская"/>
      </sharedItems>
    </cacheField>
    <cacheField name="Город" numFmtId="0">
      <sharedItems/>
    </cacheField>
    <cacheField name="Товар" numFmtId="0">
      <sharedItems count="4">
        <s v="Модуль"/>
        <s v="Устройство"/>
        <s v="Деталь"/>
        <s v="Аппарат"/>
      </sharedItems>
    </cacheField>
    <cacheField name="Дата" numFmtId="14">
      <sharedItems containsSemiMixedTypes="0" containsNonDate="0" containsDate="1" containsString="0" minDate="2015-01-01T00:00:00" maxDate="2017-02-25T00:00:00"/>
    </cacheField>
    <cacheField name="Клиент" numFmtId="0">
      <sharedItems/>
    </cacheField>
    <cacheField name="Количество" numFmtId="0">
      <sharedItems containsSemiMixedTypes="0" containsString="0" containsNumber="1" containsInteger="1" minValue="1" maxValue="168"/>
    </cacheField>
    <cacheField name="Выручка" numFmtId="0">
      <sharedItems containsSemiMixedTypes="0" containsString="0" containsNumber="1" containsInteger="1" minValue="30" maxValue="4320"/>
    </cacheField>
    <cacheField name="Затраты" numFmtId="0">
      <sharedItems containsSemiMixedTypes="0" containsString="0" containsNumber="1" containsInteger="1" minValue="24" maxValue="3456"/>
    </cacheField>
    <cacheField name="Прибыль" numFmtId="0">
      <sharedItems containsSemiMixedTypes="0" containsString="0" containsNumber="1" containsInteger="1" minValue="6" maxValue="1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3">
  <r>
    <x v="0"/>
    <x v="0"/>
    <s v="Орел"/>
    <x v="0"/>
    <d v="2015-01-01T00:00:00"/>
    <s v="Форд"/>
    <n v="117"/>
    <n v="1755"/>
    <n v="1053"/>
    <n v="702"/>
  </r>
  <r>
    <x v="1"/>
    <x v="1"/>
    <s v="Кимры"/>
    <x v="1"/>
    <d v="2015-01-02T00:00:00"/>
    <s v="Билайн"/>
    <n v="96"/>
    <n v="2880"/>
    <n v="2304"/>
    <n v="576"/>
  </r>
  <r>
    <x v="2"/>
    <x v="2"/>
    <s v="Калуга"/>
    <x v="0"/>
    <d v="2015-01-05T00:00:00"/>
    <s v="Кастом Энерджи"/>
    <n v="110"/>
    <n v="1650"/>
    <n v="990"/>
    <n v="660"/>
  </r>
  <r>
    <x v="1"/>
    <x v="1"/>
    <s v="Удомля"/>
    <x v="1"/>
    <d v="2015-01-07T00:00:00"/>
    <s v="Ваш доктор"/>
    <n v="100"/>
    <n v="3000"/>
    <n v="2400"/>
    <n v="600"/>
  </r>
  <r>
    <x v="2"/>
    <x v="2"/>
    <s v="Калуга"/>
    <x v="1"/>
    <d v="2015-01-08T00:00:00"/>
    <s v="Раскольников и Ко"/>
    <n v="78"/>
    <n v="2340"/>
    <n v="1872"/>
    <n v="468"/>
  </r>
  <r>
    <x v="2"/>
    <x v="2"/>
    <s v="Обнинск"/>
    <x v="2"/>
    <d v="2015-01-08T00:00:00"/>
    <s v="Москвич"/>
    <n v="83"/>
    <n v="830"/>
    <n v="415"/>
    <n v="415"/>
  </r>
  <r>
    <x v="0"/>
    <x v="3"/>
    <s v="Льгов"/>
    <x v="2"/>
    <d v="2015-01-09T00:00:00"/>
    <s v="Москвич"/>
    <n v="90"/>
    <n v="900"/>
    <n v="450"/>
    <n v="450"/>
  </r>
  <r>
    <x v="1"/>
    <x v="4"/>
    <s v="Сафоново"/>
    <x v="0"/>
    <d v="2015-01-09T00:00:00"/>
    <s v="Пятерочка"/>
    <n v="87"/>
    <n v="1305"/>
    <n v="783"/>
    <n v="522"/>
  </r>
  <r>
    <x v="2"/>
    <x v="5"/>
    <s v="Брянск"/>
    <x v="2"/>
    <d v="2015-01-12T00:00:00"/>
    <s v="АйБиЭм"/>
    <n v="33"/>
    <n v="330"/>
    <n v="165"/>
    <n v="165"/>
  </r>
  <r>
    <x v="1"/>
    <x v="4"/>
    <s v="Смоленск"/>
    <x v="0"/>
    <d v="2015-01-12T00:00:00"/>
    <s v="Велком"/>
    <n v="90"/>
    <n v="1350"/>
    <n v="810"/>
    <n v="540"/>
  </r>
  <r>
    <x v="2"/>
    <x v="5"/>
    <s v="Унеча"/>
    <x v="2"/>
    <d v="2015-01-13T00:00:00"/>
    <s v="Билайн"/>
    <n v="117"/>
    <n v="1170"/>
    <n v="585"/>
    <n v="585"/>
  </r>
  <r>
    <x v="1"/>
    <x v="4"/>
    <s v="Вязьма"/>
    <x v="2"/>
    <d v="2015-01-14T00:00:00"/>
    <s v="Ситигруп"/>
    <n v="133"/>
    <n v="1330"/>
    <n v="665"/>
    <n v="665"/>
  </r>
  <r>
    <x v="0"/>
    <x v="0"/>
    <s v="Ливны"/>
    <x v="1"/>
    <d v="2015-01-14T00:00:00"/>
    <s v="Билайн"/>
    <n v="87"/>
    <n v="2610"/>
    <n v="2088"/>
    <n v="522"/>
  </r>
  <r>
    <x v="2"/>
    <x v="2"/>
    <s v="Калуга"/>
    <x v="3"/>
    <d v="2015-01-16T00:00:00"/>
    <s v="Лодэ"/>
    <n v="65"/>
    <n v="1300"/>
    <n v="1040"/>
    <n v="260"/>
  </r>
  <r>
    <x v="0"/>
    <x v="0"/>
    <s v="Орел"/>
    <x v="3"/>
    <d v="2015-01-16T00:00:00"/>
    <s v="Ваш доктор"/>
    <n v="71"/>
    <n v="1420"/>
    <n v="1136"/>
    <n v="284"/>
  </r>
  <r>
    <x v="2"/>
    <x v="2"/>
    <s v="Малоярославец"/>
    <x v="2"/>
    <d v="2015-01-16T00:00:00"/>
    <s v="Москвич"/>
    <n v="83"/>
    <n v="830"/>
    <n v="415"/>
    <n v="415"/>
  </r>
  <r>
    <x v="0"/>
    <x v="3"/>
    <s v="Курск"/>
    <x v="2"/>
    <d v="2015-01-19T00:00:00"/>
    <s v="АйБиЭм"/>
    <n v="87"/>
    <n v="870"/>
    <n v="435"/>
    <n v="435"/>
  </r>
  <r>
    <x v="1"/>
    <x v="1"/>
    <s v="Тверь"/>
    <x v="2"/>
    <d v="2015-01-20T00:00:00"/>
    <s v="Ситигруп"/>
    <n v="51"/>
    <n v="510"/>
    <n v="255"/>
    <n v="255"/>
  </r>
  <r>
    <x v="1"/>
    <x v="4"/>
    <s v="Гагарин"/>
    <x v="2"/>
    <d v="2015-01-22T00:00:00"/>
    <s v="АйБиЭм"/>
    <n v="130"/>
    <n v="1300"/>
    <n v="650"/>
    <n v="650"/>
  </r>
  <r>
    <x v="1"/>
    <x v="1"/>
    <s v="Ржев"/>
    <x v="2"/>
    <d v="2015-01-26T00:00:00"/>
    <s v="Кастом Энерджи"/>
    <n v="58"/>
    <n v="580"/>
    <n v="290"/>
    <n v="290"/>
  </r>
  <r>
    <x v="2"/>
    <x v="2"/>
    <s v="Киров"/>
    <x v="1"/>
    <d v="2015-01-28T00:00:00"/>
    <s v="Москвич"/>
    <n v="68"/>
    <n v="2040"/>
    <n v="1632"/>
    <n v="408"/>
  </r>
  <r>
    <x v="2"/>
    <x v="2"/>
    <s v="Малоярославец"/>
    <x v="1"/>
    <d v="2015-01-29T00:00:00"/>
    <s v="Пятерочка"/>
    <n v="61"/>
    <n v="1830"/>
    <n v="1464"/>
    <n v="366"/>
  </r>
  <r>
    <x v="0"/>
    <x v="3"/>
    <s v="Льгов"/>
    <x v="2"/>
    <d v="2015-01-29T00:00:00"/>
    <s v="Москвич"/>
    <n v="88"/>
    <n v="880"/>
    <n v="440"/>
    <n v="440"/>
  </r>
  <r>
    <x v="2"/>
    <x v="5"/>
    <s v="Брянск"/>
    <x v="2"/>
    <d v="2015-01-30T00:00:00"/>
    <s v="Пятерочка"/>
    <n v="84"/>
    <n v="840"/>
    <n v="420"/>
    <n v="420"/>
  </r>
  <r>
    <x v="1"/>
    <x v="4"/>
    <s v="Ярцево"/>
    <x v="1"/>
    <d v="2015-01-30T00:00:00"/>
    <s v="Билайн"/>
    <n v="32"/>
    <n v="960"/>
    <n v="768"/>
    <n v="192"/>
  </r>
  <r>
    <x v="2"/>
    <x v="2"/>
    <s v="Обнинск"/>
    <x v="1"/>
    <d v="2015-02-02T00:00:00"/>
    <s v="Дженера Электрик"/>
    <n v="58"/>
    <n v="1740"/>
    <n v="1392"/>
    <n v="348"/>
  </r>
  <r>
    <x v="1"/>
    <x v="4"/>
    <s v="Ярцево"/>
    <x v="2"/>
    <d v="2015-02-04T00:00:00"/>
    <s v="АйБиЭм"/>
    <n v="79"/>
    <n v="790"/>
    <n v="395"/>
    <n v="395"/>
  </r>
  <r>
    <x v="1"/>
    <x v="1"/>
    <s v="Кимры"/>
    <x v="2"/>
    <d v="2015-02-06T00:00:00"/>
    <s v="Ситигруп"/>
    <n v="103"/>
    <n v="1030"/>
    <n v="515"/>
    <n v="515"/>
  </r>
  <r>
    <x v="1"/>
    <x v="4"/>
    <s v="Десногорск"/>
    <x v="2"/>
    <d v="2015-02-06T00:00:00"/>
    <s v="Москвич"/>
    <n v="68"/>
    <n v="680"/>
    <n v="340"/>
    <n v="340"/>
  </r>
  <r>
    <x v="2"/>
    <x v="2"/>
    <s v="Калуга"/>
    <x v="1"/>
    <d v="2015-02-10T00:00:00"/>
    <s v="Ситигруп"/>
    <n v="53"/>
    <n v="1590"/>
    <n v="1272"/>
    <n v="318"/>
  </r>
  <r>
    <x v="0"/>
    <x v="3"/>
    <s v="Курск"/>
    <x v="0"/>
    <d v="2015-02-12T00:00:00"/>
    <s v="Боинг"/>
    <n v="115"/>
    <n v="1725"/>
    <n v="1035"/>
    <n v="690"/>
  </r>
  <r>
    <x v="1"/>
    <x v="1"/>
    <s v="Торжок"/>
    <x v="2"/>
    <d v="2015-02-13T00:00:00"/>
    <s v="Газпром"/>
    <n v="63"/>
    <n v="630"/>
    <n v="315"/>
    <n v="315"/>
  </r>
  <r>
    <x v="1"/>
    <x v="1"/>
    <s v="Нелидово"/>
    <x v="2"/>
    <d v="2015-02-13T00:00:00"/>
    <s v="Пятерочка"/>
    <n v="80"/>
    <n v="800"/>
    <n v="400"/>
    <n v="400"/>
  </r>
  <r>
    <x v="0"/>
    <x v="3"/>
    <s v="Курчатов"/>
    <x v="2"/>
    <d v="2015-02-17T00:00:00"/>
    <s v="Пятерочка"/>
    <n v="98"/>
    <n v="980"/>
    <n v="490"/>
    <n v="490"/>
  </r>
  <r>
    <x v="0"/>
    <x v="0"/>
    <s v="Орел"/>
    <x v="2"/>
    <d v="2015-02-19T00:00:00"/>
    <s v="Газпром"/>
    <n v="77"/>
    <n v="770"/>
    <n v="385"/>
    <n v="385"/>
  </r>
  <r>
    <x v="0"/>
    <x v="3"/>
    <s v="Льгов"/>
    <x v="2"/>
    <d v="2015-02-20T00:00:00"/>
    <s v="Форд"/>
    <n v="66"/>
    <n v="660"/>
    <n v="330"/>
    <n v="330"/>
  </r>
  <r>
    <x v="1"/>
    <x v="4"/>
    <s v="Смоленск"/>
    <x v="0"/>
    <d v="2015-02-23T00:00:00"/>
    <s v="Пятерочка"/>
    <n v="38"/>
    <n v="570"/>
    <n v="342"/>
    <n v="228"/>
  </r>
  <r>
    <x v="0"/>
    <x v="3"/>
    <s v="Курск"/>
    <x v="0"/>
    <d v="2015-02-24T00:00:00"/>
    <s v="Пятерочка"/>
    <n v="134"/>
    <n v="2010"/>
    <n v="1206"/>
    <n v="804"/>
  </r>
  <r>
    <x v="1"/>
    <x v="1"/>
    <s v="Тверь"/>
    <x v="1"/>
    <d v="2015-02-26T00:00:00"/>
    <s v="Шеврон"/>
    <n v="91"/>
    <n v="2730"/>
    <n v="2184"/>
    <n v="546"/>
  </r>
  <r>
    <x v="2"/>
    <x v="2"/>
    <s v="Балабаново"/>
    <x v="1"/>
    <d v="2015-03-02T00:00:00"/>
    <s v="Форд"/>
    <n v="3"/>
    <n v="90"/>
    <n v="72"/>
    <n v="18"/>
  </r>
  <r>
    <x v="1"/>
    <x v="1"/>
    <s v="Торжок"/>
    <x v="0"/>
    <d v="2015-03-02T00:00:00"/>
    <s v="Пятерочка"/>
    <n v="73"/>
    <n v="1095"/>
    <n v="657"/>
    <n v="438"/>
  </r>
  <r>
    <x v="1"/>
    <x v="4"/>
    <s v="Смоленск"/>
    <x v="2"/>
    <d v="2015-03-04T00:00:00"/>
    <s v="Форд"/>
    <n v="55"/>
    <n v="550"/>
    <n v="275"/>
    <n v="275"/>
  </r>
  <r>
    <x v="0"/>
    <x v="3"/>
    <s v="Железногорск"/>
    <x v="1"/>
    <d v="2015-03-06T00:00:00"/>
    <s v="Пятерочка"/>
    <n v="74"/>
    <n v="2220"/>
    <n v="1776"/>
    <n v="444"/>
  </r>
  <r>
    <x v="1"/>
    <x v="1"/>
    <s v="Нелидово"/>
    <x v="0"/>
    <d v="2015-03-06T00:00:00"/>
    <s v="Москвич"/>
    <n v="31"/>
    <n v="465"/>
    <n v="279"/>
    <n v="186"/>
  </r>
  <r>
    <x v="1"/>
    <x v="1"/>
    <s v="Конаково"/>
    <x v="0"/>
    <d v="2015-03-09T00:00:00"/>
    <s v="Пятерочка"/>
    <n v="60"/>
    <n v="900"/>
    <n v="540"/>
    <n v="360"/>
  </r>
  <r>
    <x v="0"/>
    <x v="0"/>
    <s v="Мценск"/>
    <x v="1"/>
    <d v="2015-03-09T00:00:00"/>
    <s v="Дженера Электрик"/>
    <n v="23"/>
    <n v="690"/>
    <n v="552"/>
    <n v="138"/>
  </r>
  <r>
    <x v="1"/>
    <x v="1"/>
    <s v="Удомля"/>
    <x v="0"/>
    <d v="2015-03-11T00:00:00"/>
    <s v="Пятерочка"/>
    <n v="91"/>
    <n v="1365"/>
    <n v="819"/>
    <n v="546"/>
  </r>
  <r>
    <x v="1"/>
    <x v="1"/>
    <s v="Ржев"/>
    <x v="2"/>
    <d v="2015-03-12T00:00:00"/>
    <s v="Проктер анд Гэмбл"/>
    <n v="108"/>
    <n v="1080"/>
    <n v="540"/>
    <n v="540"/>
  </r>
  <r>
    <x v="0"/>
    <x v="0"/>
    <s v="Ливны"/>
    <x v="2"/>
    <d v="2015-03-16T00:00:00"/>
    <s v="Газпром"/>
    <n v="78"/>
    <n v="780"/>
    <n v="390"/>
    <n v="390"/>
  </r>
  <r>
    <x v="2"/>
    <x v="5"/>
    <s v="Брянск"/>
    <x v="1"/>
    <d v="2015-03-17T00:00:00"/>
    <s v="Пятерочка"/>
    <n v="26"/>
    <n v="780"/>
    <n v="624"/>
    <n v="156"/>
  </r>
  <r>
    <x v="2"/>
    <x v="2"/>
    <s v="Людиново"/>
    <x v="2"/>
    <d v="2015-03-19T00:00:00"/>
    <s v="АйБиЭм"/>
    <n v="48"/>
    <n v="480"/>
    <n v="240"/>
    <n v="240"/>
  </r>
  <r>
    <x v="0"/>
    <x v="3"/>
    <s v="Курск"/>
    <x v="0"/>
    <d v="2015-03-20T00:00:00"/>
    <s v="Ситигруп"/>
    <n v="54"/>
    <n v="810"/>
    <n v="486"/>
    <n v="324"/>
  </r>
  <r>
    <x v="1"/>
    <x v="4"/>
    <s v="Десногорск"/>
    <x v="0"/>
    <d v="2015-03-23T00:00:00"/>
    <s v="Пятерочка"/>
    <n v="5"/>
    <n v="75"/>
    <n v="45"/>
    <n v="30"/>
  </r>
  <r>
    <x v="1"/>
    <x v="1"/>
    <s v="Нелидово"/>
    <x v="2"/>
    <d v="2015-03-23T00:00:00"/>
    <s v="Шеврон"/>
    <n v="84"/>
    <n v="840"/>
    <n v="420"/>
    <n v="420"/>
  </r>
  <r>
    <x v="1"/>
    <x v="1"/>
    <s v="Тверь"/>
    <x v="0"/>
    <d v="2015-03-24T00:00:00"/>
    <s v="Ситигруп"/>
    <n v="94"/>
    <n v="1410"/>
    <n v="846"/>
    <n v="564"/>
  </r>
  <r>
    <x v="2"/>
    <x v="2"/>
    <s v="Малоярославец"/>
    <x v="2"/>
    <d v="2015-03-26T00:00:00"/>
    <s v="Пятерочка"/>
    <n v="106"/>
    <n v="1060"/>
    <n v="530"/>
    <n v="530"/>
  </r>
  <r>
    <x v="2"/>
    <x v="2"/>
    <s v="Обнинск"/>
    <x v="2"/>
    <d v="2015-03-30T00:00:00"/>
    <s v="Дженера Электрик"/>
    <n v="22"/>
    <n v="220"/>
    <n v="110"/>
    <n v="110"/>
  </r>
  <r>
    <x v="1"/>
    <x v="1"/>
    <s v="Тверь"/>
    <x v="0"/>
    <d v="2015-03-30T00:00:00"/>
    <s v="Дженера Электрик"/>
    <n v="37"/>
    <n v="555"/>
    <n v="333"/>
    <n v="222"/>
  </r>
  <r>
    <x v="2"/>
    <x v="5"/>
    <s v="Унеча"/>
    <x v="0"/>
    <d v="2015-04-01T00:00:00"/>
    <s v="Велком"/>
    <n v="148"/>
    <n v="2220"/>
    <n v="1332"/>
    <n v="888"/>
  </r>
  <r>
    <x v="0"/>
    <x v="0"/>
    <s v="Орел"/>
    <x v="2"/>
    <d v="2015-04-01T00:00:00"/>
    <s v="Пятерочка"/>
    <n v="98"/>
    <n v="980"/>
    <n v="490"/>
    <n v="490"/>
  </r>
  <r>
    <x v="0"/>
    <x v="3"/>
    <s v="Курчатов"/>
    <x v="2"/>
    <d v="2015-04-03T00:00:00"/>
    <s v="Пятерочка"/>
    <n v="70"/>
    <n v="700"/>
    <n v="350"/>
    <n v="350"/>
  </r>
  <r>
    <x v="2"/>
    <x v="5"/>
    <s v="Брянск"/>
    <x v="1"/>
    <d v="2015-04-06T00:00:00"/>
    <s v="Москвич"/>
    <n v="9"/>
    <n v="270"/>
    <n v="216"/>
    <n v="54"/>
  </r>
  <r>
    <x v="2"/>
    <x v="5"/>
    <s v="Унеча"/>
    <x v="0"/>
    <d v="2015-04-07T00:00:00"/>
    <s v="Форд"/>
    <n v="50"/>
    <n v="750"/>
    <n v="450"/>
    <n v="300"/>
  </r>
  <r>
    <x v="2"/>
    <x v="5"/>
    <s v="Брянск"/>
    <x v="1"/>
    <d v="2015-04-09T00:00:00"/>
    <s v="Велком"/>
    <n v="82"/>
    <n v="2460"/>
    <n v="1968"/>
    <n v="492"/>
  </r>
  <r>
    <x v="2"/>
    <x v="5"/>
    <s v="Дятьково"/>
    <x v="2"/>
    <d v="2015-04-10T00:00:00"/>
    <s v="Москвич"/>
    <n v="70"/>
    <n v="700"/>
    <n v="350"/>
    <n v="350"/>
  </r>
  <r>
    <x v="2"/>
    <x v="2"/>
    <s v="Обнинск"/>
    <x v="1"/>
    <d v="2015-04-13T00:00:00"/>
    <s v="Дженера Электрик"/>
    <n v="10"/>
    <n v="300"/>
    <n v="240"/>
    <n v="60"/>
  </r>
  <r>
    <x v="0"/>
    <x v="3"/>
    <s v="Льгов"/>
    <x v="0"/>
    <d v="2015-04-13T00:00:00"/>
    <s v="Велком"/>
    <n v="76"/>
    <n v="1140"/>
    <n v="684"/>
    <n v="456"/>
  </r>
  <r>
    <x v="1"/>
    <x v="1"/>
    <s v="Тверь"/>
    <x v="2"/>
    <d v="2015-04-13T00:00:00"/>
    <s v="Велком"/>
    <n v="24"/>
    <n v="240"/>
    <n v="120"/>
    <n v="120"/>
  </r>
  <r>
    <x v="0"/>
    <x v="0"/>
    <s v="Ливны"/>
    <x v="0"/>
    <d v="2015-04-14T00:00:00"/>
    <s v="Проктер анд Гэмбл"/>
    <n v="73"/>
    <n v="1095"/>
    <n v="657"/>
    <n v="438"/>
  </r>
  <r>
    <x v="2"/>
    <x v="5"/>
    <s v="Унеча"/>
    <x v="1"/>
    <d v="2015-04-15T00:00:00"/>
    <s v="Газпром"/>
    <n v="57"/>
    <n v="1710"/>
    <n v="1368"/>
    <n v="342"/>
  </r>
  <r>
    <x v="2"/>
    <x v="2"/>
    <s v="Малоярославец"/>
    <x v="1"/>
    <d v="2015-04-17T00:00:00"/>
    <s v="Газпром"/>
    <n v="2"/>
    <n v="60"/>
    <n v="48"/>
    <n v="12"/>
  </r>
  <r>
    <x v="1"/>
    <x v="4"/>
    <s v="Вязьма"/>
    <x v="0"/>
    <d v="2015-04-21T00:00:00"/>
    <s v="Билайн"/>
    <n v="55"/>
    <n v="825"/>
    <n v="495"/>
    <n v="330"/>
  </r>
  <r>
    <x v="1"/>
    <x v="1"/>
    <s v="Кимры"/>
    <x v="2"/>
    <d v="2015-04-23T00:00:00"/>
    <s v="Альфа Банк"/>
    <n v="94"/>
    <n v="940"/>
    <n v="470"/>
    <n v="470"/>
  </r>
  <r>
    <x v="1"/>
    <x v="1"/>
    <s v="Торжок"/>
    <x v="2"/>
    <d v="2015-04-24T00:00:00"/>
    <s v="Дженера Электрик"/>
    <n v="47"/>
    <n v="470"/>
    <n v="235"/>
    <n v="235"/>
  </r>
  <r>
    <x v="1"/>
    <x v="1"/>
    <s v="Конаково"/>
    <x v="1"/>
    <d v="2015-04-24T00:00:00"/>
    <s v="Газпром"/>
    <n v="33"/>
    <n v="990"/>
    <n v="792"/>
    <n v="198"/>
  </r>
  <r>
    <x v="1"/>
    <x v="4"/>
    <s v="Ярцево"/>
    <x v="0"/>
    <d v="2015-04-27T00:00:00"/>
    <s v="АйБиЭм"/>
    <n v="97"/>
    <n v="1455"/>
    <n v="873"/>
    <n v="582"/>
  </r>
  <r>
    <x v="1"/>
    <x v="1"/>
    <s v="Кимры"/>
    <x v="2"/>
    <d v="2015-04-28T00:00:00"/>
    <s v="Дженера Электрик"/>
    <n v="69"/>
    <n v="690"/>
    <n v="345"/>
    <n v="345"/>
  </r>
  <r>
    <x v="0"/>
    <x v="0"/>
    <s v="Ливны"/>
    <x v="2"/>
    <d v="2015-04-29T00:00:00"/>
    <s v="Дженера Электрик"/>
    <n v="100"/>
    <n v="1000"/>
    <n v="500"/>
    <n v="500"/>
  </r>
  <r>
    <x v="2"/>
    <x v="5"/>
    <s v="Брянск"/>
    <x v="2"/>
    <d v="2015-04-30T00:00:00"/>
    <s v="Ситигруп"/>
    <n v="62"/>
    <n v="620"/>
    <n v="310"/>
    <n v="310"/>
  </r>
  <r>
    <x v="0"/>
    <x v="3"/>
    <s v="Курск"/>
    <x v="0"/>
    <d v="2015-05-04T00:00:00"/>
    <s v="Билайн"/>
    <n v="34"/>
    <n v="510"/>
    <n v="306"/>
    <n v="204"/>
  </r>
  <r>
    <x v="0"/>
    <x v="3"/>
    <s v="Курск"/>
    <x v="3"/>
    <d v="2015-05-06T00:00:00"/>
    <s v="Нордин"/>
    <n v="118"/>
    <n v="2360"/>
    <n v="1888"/>
    <n v="472"/>
  </r>
  <r>
    <x v="0"/>
    <x v="3"/>
    <s v="Железногорск"/>
    <x v="0"/>
    <d v="2015-05-06T00:00:00"/>
    <s v="Пятерочка"/>
    <n v="69"/>
    <n v="1035"/>
    <n v="621"/>
    <n v="414"/>
  </r>
  <r>
    <x v="1"/>
    <x v="4"/>
    <s v="Вязьма"/>
    <x v="1"/>
    <d v="2015-05-07T00:00:00"/>
    <s v="Форд"/>
    <n v="21"/>
    <n v="630"/>
    <n v="504"/>
    <n v="126"/>
  </r>
  <r>
    <x v="2"/>
    <x v="5"/>
    <s v="Клинцы"/>
    <x v="2"/>
    <d v="2015-05-11T00:00:00"/>
    <s v="Газпром"/>
    <n v="55"/>
    <n v="550"/>
    <n v="275"/>
    <n v="275"/>
  </r>
  <r>
    <x v="0"/>
    <x v="0"/>
    <s v="Мценск"/>
    <x v="1"/>
    <d v="2015-05-13T00:00:00"/>
    <s v="Пятерочка"/>
    <n v="128"/>
    <n v="3840"/>
    <n v="3072"/>
    <n v="768"/>
  </r>
  <r>
    <x v="2"/>
    <x v="5"/>
    <s v="Брянск"/>
    <x v="0"/>
    <d v="2015-05-14T00:00:00"/>
    <s v="Москвич"/>
    <n v="62"/>
    <n v="930"/>
    <n v="558"/>
    <n v="372"/>
  </r>
  <r>
    <x v="1"/>
    <x v="1"/>
    <s v="Вышний Волочек"/>
    <x v="0"/>
    <d v="2015-05-15T00:00:00"/>
    <s v="Форд"/>
    <n v="43"/>
    <n v="645"/>
    <n v="387"/>
    <n v="258"/>
  </r>
  <r>
    <x v="0"/>
    <x v="3"/>
    <s v="Льгов"/>
    <x v="0"/>
    <d v="2015-05-18T00:00:00"/>
    <s v="Электриксити"/>
    <n v="38"/>
    <n v="570"/>
    <n v="342"/>
    <n v="228"/>
  </r>
  <r>
    <x v="1"/>
    <x v="1"/>
    <s v="Нелидово"/>
    <x v="0"/>
    <d v="2015-05-18T00:00:00"/>
    <s v="Велком"/>
    <n v="77"/>
    <n v="1155"/>
    <n v="693"/>
    <n v="462"/>
  </r>
  <r>
    <x v="2"/>
    <x v="5"/>
    <s v="Клинцы"/>
    <x v="2"/>
    <d v="2015-05-18T00:00:00"/>
    <s v="Форд"/>
    <n v="48"/>
    <n v="480"/>
    <n v="240"/>
    <n v="240"/>
  </r>
  <r>
    <x v="1"/>
    <x v="1"/>
    <s v="Конаково"/>
    <x v="1"/>
    <d v="2015-05-18T00:00:00"/>
    <s v="Рублевский"/>
    <n v="11"/>
    <n v="330"/>
    <n v="264"/>
    <n v="66"/>
  </r>
  <r>
    <x v="1"/>
    <x v="1"/>
    <s v="Бежецк"/>
    <x v="0"/>
    <d v="2015-05-18T00:00:00"/>
    <s v="Альфа Банк"/>
    <n v="90"/>
    <n v="1350"/>
    <n v="810"/>
    <n v="540"/>
  </r>
  <r>
    <x v="1"/>
    <x v="4"/>
    <s v="Рославль"/>
    <x v="2"/>
    <d v="2015-05-20T00:00:00"/>
    <s v="Велком"/>
    <n v="96"/>
    <n v="960"/>
    <n v="480"/>
    <n v="480"/>
  </r>
  <r>
    <x v="1"/>
    <x v="1"/>
    <s v="Тверь"/>
    <x v="0"/>
    <d v="2015-05-22T00:00:00"/>
    <s v="Альфа Банк"/>
    <n v="105"/>
    <n v="1575"/>
    <n v="945"/>
    <n v="630"/>
  </r>
  <r>
    <x v="1"/>
    <x v="4"/>
    <s v="Гагарин"/>
    <x v="2"/>
    <d v="2015-05-22T00:00:00"/>
    <s v="Велком"/>
    <n v="77"/>
    <n v="770"/>
    <n v="385"/>
    <n v="385"/>
  </r>
  <r>
    <x v="1"/>
    <x v="1"/>
    <s v="Удомля"/>
    <x v="1"/>
    <d v="2015-05-22T00:00:00"/>
    <s v="Альфа Банк"/>
    <n v="72"/>
    <n v="2160"/>
    <n v="1728"/>
    <n v="432"/>
  </r>
  <r>
    <x v="2"/>
    <x v="2"/>
    <s v="Киров"/>
    <x v="1"/>
    <d v="2015-05-25T00:00:00"/>
    <s v="Пятерочка"/>
    <n v="73"/>
    <n v="2190"/>
    <n v="1752"/>
    <n v="438"/>
  </r>
  <r>
    <x v="0"/>
    <x v="0"/>
    <s v="Мценск"/>
    <x v="1"/>
    <d v="2015-05-26T00:00:00"/>
    <s v="АйБиЭм"/>
    <n v="78"/>
    <n v="2340"/>
    <n v="1872"/>
    <n v="468"/>
  </r>
  <r>
    <x v="2"/>
    <x v="5"/>
    <s v="Брянск"/>
    <x v="2"/>
    <d v="2015-05-27T00:00:00"/>
    <s v="Газпром"/>
    <n v="65"/>
    <n v="650"/>
    <n v="325"/>
    <n v="325"/>
  </r>
  <r>
    <x v="1"/>
    <x v="4"/>
    <s v="Смоленск"/>
    <x v="1"/>
    <d v="2015-05-27T00:00:00"/>
    <s v="Пятерочка"/>
    <n v="117"/>
    <n v="3510"/>
    <n v="2808"/>
    <n v="702"/>
  </r>
  <r>
    <x v="1"/>
    <x v="4"/>
    <s v="Вязьма"/>
    <x v="2"/>
    <d v="2015-05-27T00:00:00"/>
    <s v="Дженера Электрик"/>
    <n v="64"/>
    <n v="640"/>
    <n v="320"/>
    <n v="320"/>
  </r>
  <r>
    <x v="1"/>
    <x v="1"/>
    <s v="Конаково"/>
    <x v="0"/>
    <d v="2015-05-27T00:00:00"/>
    <s v="Пятерочка"/>
    <n v="98"/>
    <n v="1470"/>
    <n v="882"/>
    <n v="588"/>
  </r>
  <r>
    <x v="0"/>
    <x v="0"/>
    <s v="Ливны"/>
    <x v="2"/>
    <d v="2015-05-27T00:00:00"/>
    <s v="Боинг"/>
    <n v="90"/>
    <n v="900"/>
    <n v="450"/>
    <n v="450"/>
  </r>
  <r>
    <x v="1"/>
    <x v="1"/>
    <s v="Бологое"/>
    <x v="1"/>
    <d v="2015-05-27T00:00:00"/>
    <s v="Альфа Банк"/>
    <n v="126"/>
    <n v="3780"/>
    <n v="3024"/>
    <n v="756"/>
  </r>
  <r>
    <x v="0"/>
    <x v="0"/>
    <s v="Ливны"/>
    <x v="1"/>
    <d v="2015-05-29T00:00:00"/>
    <s v="Проктер анд Гэмбл"/>
    <n v="63"/>
    <n v="1890"/>
    <n v="1512"/>
    <n v="378"/>
  </r>
  <r>
    <x v="2"/>
    <x v="2"/>
    <s v="Киров"/>
    <x v="0"/>
    <d v="2015-06-02T00:00:00"/>
    <s v="Хьюлит Пакард"/>
    <n v="103"/>
    <n v="1545"/>
    <n v="927"/>
    <n v="618"/>
  </r>
  <r>
    <x v="1"/>
    <x v="1"/>
    <s v="Удомля"/>
    <x v="2"/>
    <d v="2015-06-03T00:00:00"/>
    <s v="Дженера Электрик"/>
    <n v="71"/>
    <n v="710"/>
    <n v="355"/>
    <n v="355"/>
  </r>
  <r>
    <x v="0"/>
    <x v="0"/>
    <s v="Ливны"/>
    <x v="1"/>
    <d v="2015-06-04T00:00:00"/>
    <s v="Велком"/>
    <n v="95"/>
    <n v="2850"/>
    <n v="2280"/>
    <n v="570"/>
  </r>
  <r>
    <x v="2"/>
    <x v="2"/>
    <s v="Людиново"/>
    <x v="2"/>
    <d v="2015-06-04T00:00:00"/>
    <s v="Билайн"/>
    <n v="90"/>
    <n v="900"/>
    <n v="450"/>
    <n v="450"/>
  </r>
  <r>
    <x v="2"/>
    <x v="2"/>
    <s v="Балабаново"/>
    <x v="2"/>
    <d v="2015-06-08T00:00:00"/>
    <s v="Москвич"/>
    <n v="34"/>
    <n v="340"/>
    <n v="170"/>
    <n v="170"/>
  </r>
  <r>
    <x v="1"/>
    <x v="1"/>
    <s v="Кимры"/>
    <x v="1"/>
    <d v="2015-06-08T00:00:00"/>
    <s v="Газпром"/>
    <n v="76"/>
    <n v="2280"/>
    <n v="1824"/>
    <n v="456"/>
  </r>
  <r>
    <x v="2"/>
    <x v="5"/>
    <s v="Клинцы"/>
    <x v="2"/>
    <d v="2015-06-10T00:00:00"/>
    <s v="Москвич"/>
    <n v="133"/>
    <n v="1330"/>
    <n v="665"/>
    <n v="665"/>
  </r>
  <r>
    <x v="0"/>
    <x v="3"/>
    <s v="Железногорск"/>
    <x v="1"/>
    <d v="2015-06-12T00:00:00"/>
    <s v="Газпром"/>
    <n v="6"/>
    <n v="180"/>
    <n v="144"/>
    <n v="36"/>
  </r>
  <r>
    <x v="1"/>
    <x v="4"/>
    <s v="Рославль"/>
    <x v="0"/>
    <d v="2015-06-12T00:00:00"/>
    <s v="АйБиЭм"/>
    <n v="80"/>
    <n v="1200"/>
    <n v="720"/>
    <n v="480"/>
  </r>
  <r>
    <x v="2"/>
    <x v="5"/>
    <s v="Унеча"/>
    <x v="2"/>
    <d v="2015-06-16T00:00:00"/>
    <s v="Газпром"/>
    <n v="34"/>
    <n v="340"/>
    <n v="170"/>
    <n v="170"/>
  </r>
  <r>
    <x v="0"/>
    <x v="3"/>
    <s v="Курск"/>
    <x v="2"/>
    <d v="2015-06-18T00:00:00"/>
    <s v="Велком"/>
    <n v="97"/>
    <n v="970"/>
    <n v="485"/>
    <n v="485"/>
  </r>
  <r>
    <x v="2"/>
    <x v="2"/>
    <s v="Калуга"/>
    <x v="0"/>
    <d v="2015-06-19T00:00:00"/>
    <s v="Москвич"/>
    <n v="101"/>
    <n v="1515"/>
    <n v="909"/>
    <n v="606"/>
  </r>
  <r>
    <x v="2"/>
    <x v="5"/>
    <s v="Унеча"/>
    <x v="0"/>
    <d v="2015-06-19T00:00:00"/>
    <s v="Дженера Электрик"/>
    <n v="47"/>
    <n v="705"/>
    <n v="423"/>
    <n v="282"/>
  </r>
  <r>
    <x v="2"/>
    <x v="5"/>
    <s v="Брянск"/>
    <x v="2"/>
    <d v="2015-06-22T00:00:00"/>
    <s v="Москвич"/>
    <n v="47"/>
    <n v="470"/>
    <n v="235"/>
    <n v="235"/>
  </r>
  <r>
    <x v="1"/>
    <x v="1"/>
    <s v="Вышний Волочек"/>
    <x v="1"/>
    <d v="2015-06-24T00:00:00"/>
    <s v="АйБиЭм"/>
    <n v="61"/>
    <n v="1830"/>
    <n v="1464"/>
    <n v="366"/>
  </r>
  <r>
    <x v="0"/>
    <x v="3"/>
    <s v="Курчатов"/>
    <x v="0"/>
    <d v="2015-06-26T00:00:00"/>
    <s v="Пятерочка"/>
    <n v="71"/>
    <n v="1065"/>
    <n v="639"/>
    <n v="426"/>
  </r>
  <r>
    <x v="1"/>
    <x v="1"/>
    <s v="Удомля"/>
    <x v="1"/>
    <d v="2015-06-26T00:00:00"/>
    <s v="Соседи"/>
    <n v="63"/>
    <n v="1890"/>
    <n v="1512"/>
    <n v="378"/>
  </r>
  <r>
    <x v="1"/>
    <x v="1"/>
    <s v="Торжок"/>
    <x v="0"/>
    <d v="2015-06-26T00:00:00"/>
    <s v="АйБиЭм"/>
    <n v="20"/>
    <n v="300"/>
    <n v="180"/>
    <n v="120"/>
  </r>
  <r>
    <x v="2"/>
    <x v="2"/>
    <s v="Балабаново"/>
    <x v="1"/>
    <d v="2015-06-29T00:00:00"/>
    <s v="АйБиЭм"/>
    <n v="47"/>
    <n v="1410"/>
    <n v="1128"/>
    <n v="282"/>
  </r>
  <r>
    <x v="0"/>
    <x v="3"/>
    <s v="Курск"/>
    <x v="0"/>
    <d v="2015-06-30T00:00:00"/>
    <s v="Билайн"/>
    <n v="76"/>
    <n v="1140"/>
    <n v="684"/>
    <n v="456"/>
  </r>
  <r>
    <x v="2"/>
    <x v="5"/>
    <s v="Брянск"/>
    <x v="2"/>
    <d v="2015-06-30T00:00:00"/>
    <s v="Билайн"/>
    <n v="110"/>
    <n v="1100"/>
    <n v="550"/>
    <n v="550"/>
  </r>
  <r>
    <x v="2"/>
    <x v="2"/>
    <s v="Калуга"/>
    <x v="2"/>
    <d v="2015-06-30T00:00:00"/>
    <s v="Дженера Электрик"/>
    <n v="34"/>
    <n v="340"/>
    <n v="170"/>
    <n v="170"/>
  </r>
  <r>
    <x v="0"/>
    <x v="0"/>
    <s v="Ливны"/>
    <x v="2"/>
    <d v="2015-06-30T00:00:00"/>
    <s v="Форд"/>
    <n v="72"/>
    <n v="720"/>
    <n v="360"/>
    <n v="360"/>
  </r>
  <r>
    <x v="2"/>
    <x v="5"/>
    <s v="Дятьково"/>
    <x v="1"/>
    <d v="2015-07-02T00:00:00"/>
    <s v="Лодэ"/>
    <n v="99"/>
    <n v="2970"/>
    <n v="2376"/>
    <n v="594"/>
  </r>
  <r>
    <x v="1"/>
    <x v="1"/>
    <s v="Удомля"/>
    <x v="2"/>
    <d v="2015-07-03T00:00:00"/>
    <s v="АйБиЭм"/>
    <n v="16"/>
    <n v="160"/>
    <n v="80"/>
    <n v="80"/>
  </r>
  <r>
    <x v="1"/>
    <x v="1"/>
    <s v="Торжок"/>
    <x v="2"/>
    <d v="2015-07-07T00:00:00"/>
    <s v="Газпром"/>
    <n v="66"/>
    <n v="660"/>
    <n v="330"/>
    <n v="330"/>
  </r>
  <r>
    <x v="2"/>
    <x v="5"/>
    <s v="Брянск"/>
    <x v="1"/>
    <d v="2015-07-07T00:00:00"/>
    <s v="Форд"/>
    <n v="21"/>
    <n v="630"/>
    <n v="504"/>
    <n v="126"/>
  </r>
  <r>
    <x v="0"/>
    <x v="0"/>
    <s v="Ливны"/>
    <x v="2"/>
    <d v="2015-07-08T00:00:00"/>
    <s v="Газпром"/>
    <n v="60"/>
    <n v="600"/>
    <n v="300"/>
    <n v="300"/>
  </r>
  <r>
    <x v="1"/>
    <x v="1"/>
    <s v="Удомля"/>
    <x v="1"/>
    <d v="2015-07-08T00:00:00"/>
    <s v="Альфа Банк"/>
    <n v="59"/>
    <n v="1770"/>
    <n v="1416"/>
    <n v="354"/>
  </r>
  <r>
    <x v="2"/>
    <x v="5"/>
    <s v="Дятьково"/>
    <x v="1"/>
    <d v="2015-07-10T00:00:00"/>
    <s v="Раскольников и Ко"/>
    <n v="58"/>
    <n v="1740"/>
    <n v="1392"/>
    <n v="348"/>
  </r>
  <r>
    <x v="0"/>
    <x v="3"/>
    <s v="Льгов"/>
    <x v="1"/>
    <d v="2015-07-13T00:00:00"/>
    <s v="Газпром"/>
    <n v="14"/>
    <n v="420"/>
    <n v="336"/>
    <n v="84"/>
  </r>
  <r>
    <x v="2"/>
    <x v="2"/>
    <s v="Киров"/>
    <x v="0"/>
    <d v="2015-07-14T00:00:00"/>
    <s v="Дженера Электрик"/>
    <n v="67"/>
    <n v="1005"/>
    <n v="603"/>
    <n v="402"/>
  </r>
  <r>
    <x v="2"/>
    <x v="2"/>
    <s v="Киров"/>
    <x v="0"/>
    <d v="2015-07-15T00:00:00"/>
    <s v="Крафт фудс"/>
    <n v="138"/>
    <n v="2070"/>
    <n v="1242"/>
    <n v="828"/>
  </r>
  <r>
    <x v="1"/>
    <x v="1"/>
    <s v="Вышний Волочек"/>
    <x v="0"/>
    <d v="2015-07-17T00:00:00"/>
    <s v="Пятерочка"/>
    <n v="52"/>
    <n v="780"/>
    <n v="468"/>
    <n v="312"/>
  </r>
  <r>
    <x v="2"/>
    <x v="5"/>
    <s v="Брянск"/>
    <x v="0"/>
    <d v="2015-07-20T00:00:00"/>
    <s v="Велком"/>
    <n v="90"/>
    <n v="1350"/>
    <n v="810"/>
    <n v="540"/>
  </r>
  <r>
    <x v="1"/>
    <x v="4"/>
    <s v="Десногорск"/>
    <x v="0"/>
    <d v="2015-07-21T00:00:00"/>
    <s v="Москвич"/>
    <n v="36"/>
    <n v="540"/>
    <n v="324"/>
    <n v="216"/>
  </r>
  <r>
    <x v="2"/>
    <x v="5"/>
    <s v="Клинцы"/>
    <x v="1"/>
    <d v="2015-07-21T00:00:00"/>
    <s v="Газпром"/>
    <n v="55"/>
    <n v="1650"/>
    <n v="1320"/>
    <n v="330"/>
  </r>
  <r>
    <x v="1"/>
    <x v="4"/>
    <s v="Сафоново"/>
    <x v="0"/>
    <d v="2015-07-23T00:00:00"/>
    <s v="Боинг"/>
    <n v="119"/>
    <n v="1785"/>
    <n v="1071"/>
    <n v="714"/>
  </r>
  <r>
    <x v="0"/>
    <x v="3"/>
    <s v="Льгов"/>
    <x v="0"/>
    <d v="2015-07-24T00:00:00"/>
    <s v="Соседи"/>
    <n v="61"/>
    <n v="915"/>
    <n v="549"/>
    <n v="366"/>
  </r>
  <r>
    <x v="1"/>
    <x v="1"/>
    <s v="Вышний Волочек"/>
    <x v="1"/>
    <d v="2015-07-28T00:00:00"/>
    <s v="Дженера Электрик"/>
    <n v="81"/>
    <n v="2430"/>
    <n v="1944"/>
    <n v="486"/>
  </r>
  <r>
    <x v="2"/>
    <x v="2"/>
    <s v="Калуга"/>
    <x v="2"/>
    <d v="2015-07-30T00:00:00"/>
    <s v="АйБиЭм"/>
    <n v="109"/>
    <n v="1090"/>
    <n v="545"/>
    <n v="545"/>
  </r>
  <r>
    <x v="0"/>
    <x v="3"/>
    <s v="Курчатов"/>
    <x v="0"/>
    <d v="2015-07-31T00:00:00"/>
    <s v="Форд"/>
    <n v="47"/>
    <n v="705"/>
    <n v="423"/>
    <n v="282"/>
  </r>
  <r>
    <x v="0"/>
    <x v="0"/>
    <s v="Орел"/>
    <x v="0"/>
    <d v="2015-07-31T00:00:00"/>
    <s v="Альфа Банк"/>
    <n v="108"/>
    <n v="1620"/>
    <n v="972"/>
    <n v="648"/>
  </r>
  <r>
    <x v="1"/>
    <x v="1"/>
    <s v="Вышний Волочек"/>
    <x v="1"/>
    <d v="2015-08-04T00:00:00"/>
    <s v="АйБиЭм"/>
    <n v="76"/>
    <n v="2280"/>
    <n v="1824"/>
    <n v="456"/>
  </r>
  <r>
    <x v="1"/>
    <x v="4"/>
    <s v="Рославль"/>
    <x v="2"/>
    <d v="2015-08-05T00:00:00"/>
    <s v="Гиппо"/>
    <n v="84"/>
    <n v="840"/>
    <n v="420"/>
    <n v="420"/>
  </r>
  <r>
    <x v="1"/>
    <x v="1"/>
    <s v="Вышний Волочек"/>
    <x v="2"/>
    <d v="2015-08-05T00:00:00"/>
    <s v="Москвич"/>
    <n v="67"/>
    <n v="670"/>
    <n v="335"/>
    <n v="335"/>
  </r>
  <r>
    <x v="0"/>
    <x v="3"/>
    <s v="Железногорск"/>
    <x v="2"/>
    <d v="2015-08-07T00:00:00"/>
    <s v="Пятерочка"/>
    <n v="86"/>
    <n v="860"/>
    <n v="430"/>
    <n v="430"/>
  </r>
  <r>
    <x v="0"/>
    <x v="3"/>
    <s v="Курск"/>
    <x v="1"/>
    <d v="2015-08-07T00:00:00"/>
    <s v="Велком"/>
    <n v="83"/>
    <n v="2490"/>
    <n v="1992"/>
    <n v="498"/>
  </r>
  <r>
    <x v="1"/>
    <x v="4"/>
    <s v="Сафоново"/>
    <x v="1"/>
    <d v="2015-08-07T00:00:00"/>
    <s v="Москвич"/>
    <n v="77"/>
    <n v="2310"/>
    <n v="1848"/>
    <n v="462"/>
  </r>
  <r>
    <x v="2"/>
    <x v="5"/>
    <s v="Новозыбков"/>
    <x v="0"/>
    <d v="2015-08-07T00:00:00"/>
    <s v="Крафт фудс"/>
    <n v="59"/>
    <n v="885"/>
    <n v="531"/>
    <n v="354"/>
  </r>
  <r>
    <x v="0"/>
    <x v="3"/>
    <s v="Железногорск"/>
    <x v="1"/>
    <d v="2015-08-10T00:00:00"/>
    <s v="Билайн"/>
    <n v="13"/>
    <n v="390"/>
    <n v="312"/>
    <n v="78"/>
  </r>
  <r>
    <x v="0"/>
    <x v="3"/>
    <s v="Курчатов"/>
    <x v="2"/>
    <d v="2015-08-12T00:00:00"/>
    <s v="Хьюлит Пакард"/>
    <n v="107"/>
    <n v="1070"/>
    <n v="535"/>
    <n v="535"/>
  </r>
  <r>
    <x v="1"/>
    <x v="1"/>
    <s v="Бологое"/>
    <x v="2"/>
    <d v="2015-08-12T00:00:00"/>
    <s v="Пятерочка"/>
    <n v="68"/>
    <n v="680"/>
    <n v="340"/>
    <n v="340"/>
  </r>
  <r>
    <x v="1"/>
    <x v="4"/>
    <s v="Смоленск"/>
    <x v="0"/>
    <d v="2015-08-12T00:00:00"/>
    <s v="Дженера Электрик"/>
    <n v="69"/>
    <n v="1035"/>
    <n v="621"/>
    <n v="414"/>
  </r>
  <r>
    <x v="1"/>
    <x v="1"/>
    <s v="Нелидово"/>
    <x v="1"/>
    <d v="2015-08-14T00:00:00"/>
    <s v="Ситигруп"/>
    <n v="14"/>
    <n v="420"/>
    <n v="336"/>
    <n v="84"/>
  </r>
  <r>
    <x v="1"/>
    <x v="1"/>
    <s v="Бологое"/>
    <x v="2"/>
    <d v="2015-08-17T00:00:00"/>
    <s v="Пятерочка"/>
    <n v="37"/>
    <n v="370"/>
    <n v="185"/>
    <n v="185"/>
  </r>
  <r>
    <x v="0"/>
    <x v="0"/>
    <s v="Ливны"/>
    <x v="0"/>
    <d v="2015-08-18T00:00:00"/>
    <s v="Газпром"/>
    <n v="61"/>
    <n v="915"/>
    <n v="549"/>
    <n v="366"/>
  </r>
  <r>
    <x v="2"/>
    <x v="5"/>
    <s v="Новозыбков"/>
    <x v="0"/>
    <d v="2015-08-18T00:00:00"/>
    <s v="Гиппо"/>
    <n v="99"/>
    <n v="1485"/>
    <n v="891"/>
    <n v="594"/>
  </r>
  <r>
    <x v="0"/>
    <x v="0"/>
    <s v="Ливны"/>
    <x v="2"/>
    <d v="2015-08-20T00:00:00"/>
    <s v="Газпром"/>
    <n v="38"/>
    <n v="380"/>
    <n v="190"/>
    <n v="190"/>
  </r>
  <r>
    <x v="1"/>
    <x v="4"/>
    <s v="Смоленск"/>
    <x v="2"/>
    <d v="2015-08-20T00:00:00"/>
    <s v="Альфа Банк"/>
    <n v="119"/>
    <n v="1190"/>
    <n v="595"/>
    <n v="595"/>
  </r>
  <r>
    <x v="2"/>
    <x v="2"/>
    <s v="Киров"/>
    <x v="0"/>
    <d v="2015-08-24T00:00:00"/>
    <s v="Москвич"/>
    <n v="24"/>
    <n v="360"/>
    <n v="216"/>
    <n v="144"/>
  </r>
  <r>
    <x v="2"/>
    <x v="2"/>
    <s v="Балабаново"/>
    <x v="0"/>
    <d v="2015-08-26T00:00:00"/>
    <s v="Дженера Электрик"/>
    <n v="85"/>
    <n v="1275"/>
    <n v="765"/>
    <n v="510"/>
  </r>
  <r>
    <x v="2"/>
    <x v="2"/>
    <s v="Калуга"/>
    <x v="1"/>
    <d v="2015-08-26T00:00:00"/>
    <s v="Велком"/>
    <n v="52"/>
    <n v="1560"/>
    <n v="1248"/>
    <n v="312"/>
  </r>
  <r>
    <x v="1"/>
    <x v="4"/>
    <s v="Смоленск"/>
    <x v="2"/>
    <d v="2015-08-26T00:00:00"/>
    <s v="Форд"/>
    <n v="84"/>
    <n v="840"/>
    <n v="420"/>
    <n v="420"/>
  </r>
  <r>
    <x v="1"/>
    <x v="4"/>
    <s v="Вязьма"/>
    <x v="1"/>
    <d v="2015-08-27T00:00:00"/>
    <s v="АйБиЭм"/>
    <n v="66"/>
    <n v="1980"/>
    <n v="1584"/>
    <n v="396"/>
  </r>
  <r>
    <x v="1"/>
    <x v="4"/>
    <s v="Десногорск"/>
    <x v="0"/>
    <d v="2015-08-31T00:00:00"/>
    <s v="Альфа Банк"/>
    <n v="79"/>
    <n v="1185"/>
    <n v="711"/>
    <n v="474"/>
  </r>
  <r>
    <x v="1"/>
    <x v="4"/>
    <s v="Гагарин"/>
    <x v="2"/>
    <d v="2015-09-02T00:00:00"/>
    <s v="Газпром"/>
    <n v="96"/>
    <n v="960"/>
    <n v="480"/>
    <n v="480"/>
  </r>
  <r>
    <x v="2"/>
    <x v="5"/>
    <s v="Унеча"/>
    <x v="2"/>
    <d v="2015-09-03T00:00:00"/>
    <s v="Газпром"/>
    <n v="117"/>
    <n v="1170"/>
    <n v="585"/>
    <n v="585"/>
  </r>
  <r>
    <x v="1"/>
    <x v="1"/>
    <s v="Удомля"/>
    <x v="0"/>
    <d v="2015-09-04T00:00:00"/>
    <s v="Альфа Банк"/>
    <n v="93"/>
    <n v="1395"/>
    <n v="837"/>
    <n v="558"/>
  </r>
  <r>
    <x v="2"/>
    <x v="2"/>
    <s v="Киров"/>
    <x v="2"/>
    <d v="2015-09-07T00:00:00"/>
    <s v="Форд"/>
    <n v="16"/>
    <n v="160"/>
    <n v="80"/>
    <n v="80"/>
  </r>
  <r>
    <x v="1"/>
    <x v="1"/>
    <s v="Конаково"/>
    <x v="0"/>
    <d v="2015-09-09T00:00:00"/>
    <s v="Велком"/>
    <n v="74"/>
    <n v="1110"/>
    <n v="666"/>
    <n v="444"/>
  </r>
  <r>
    <x v="0"/>
    <x v="3"/>
    <s v="Курск"/>
    <x v="1"/>
    <d v="2015-09-10T00:00:00"/>
    <s v="Ситигруп"/>
    <n v="34"/>
    <n v="1020"/>
    <n v="816"/>
    <n v="204"/>
  </r>
  <r>
    <x v="1"/>
    <x v="1"/>
    <s v="Конаково"/>
    <x v="3"/>
    <d v="2015-09-10T00:00:00"/>
    <s v="Нордин"/>
    <n v="77"/>
    <n v="1540"/>
    <n v="1232"/>
    <n v="308"/>
  </r>
  <r>
    <x v="1"/>
    <x v="1"/>
    <s v="Кимры"/>
    <x v="2"/>
    <d v="2015-09-14T00:00:00"/>
    <s v="Форд"/>
    <n v="28"/>
    <n v="280"/>
    <n v="140"/>
    <n v="140"/>
  </r>
  <r>
    <x v="0"/>
    <x v="0"/>
    <s v="Мценск"/>
    <x v="0"/>
    <d v="2015-09-14T00:00:00"/>
    <s v="Дженера Электрик"/>
    <n v="40"/>
    <n v="600"/>
    <n v="360"/>
    <n v="240"/>
  </r>
  <r>
    <x v="0"/>
    <x v="3"/>
    <s v="Курск"/>
    <x v="0"/>
    <d v="2015-09-16T00:00:00"/>
    <s v="Ситигруп"/>
    <n v="60"/>
    <n v="900"/>
    <n v="540"/>
    <n v="360"/>
  </r>
  <r>
    <x v="1"/>
    <x v="1"/>
    <s v="Конаково"/>
    <x v="2"/>
    <d v="2015-09-18T00:00:00"/>
    <s v="Рублевский"/>
    <n v="27"/>
    <n v="270"/>
    <n v="135"/>
    <n v="135"/>
  </r>
  <r>
    <x v="0"/>
    <x v="3"/>
    <s v="Курск"/>
    <x v="0"/>
    <d v="2015-09-22T00:00:00"/>
    <s v="Велком"/>
    <n v="104"/>
    <n v="1560"/>
    <n v="936"/>
    <n v="624"/>
  </r>
  <r>
    <x v="1"/>
    <x v="4"/>
    <s v="Вязьма"/>
    <x v="0"/>
    <d v="2015-09-23T00:00:00"/>
    <s v="Велком"/>
    <n v="148"/>
    <n v="2220"/>
    <n v="1332"/>
    <n v="888"/>
  </r>
  <r>
    <x v="1"/>
    <x v="1"/>
    <s v="Вышний Волочек"/>
    <x v="2"/>
    <d v="2015-09-25T00:00:00"/>
    <s v="Билайн"/>
    <n v="32"/>
    <n v="320"/>
    <n v="160"/>
    <n v="160"/>
  </r>
  <r>
    <x v="2"/>
    <x v="5"/>
    <s v="Унеча"/>
    <x v="1"/>
    <d v="2015-09-28T00:00:00"/>
    <s v="Альфа Банк"/>
    <n v="29"/>
    <n v="870"/>
    <n v="696"/>
    <n v="174"/>
  </r>
  <r>
    <x v="0"/>
    <x v="3"/>
    <s v="Курск"/>
    <x v="0"/>
    <d v="2015-09-28T00:00:00"/>
    <s v="Ростовщик и Ко"/>
    <n v="47"/>
    <n v="705"/>
    <n v="423"/>
    <n v="282"/>
  </r>
  <r>
    <x v="0"/>
    <x v="0"/>
    <s v="Орел"/>
    <x v="2"/>
    <d v="2015-09-28T00:00:00"/>
    <s v="Пятерочка"/>
    <n v="95"/>
    <n v="950"/>
    <n v="475"/>
    <n v="475"/>
  </r>
  <r>
    <x v="1"/>
    <x v="1"/>
    <s v="Нелидово"/>
    <x v="2"/>
    <d v="2015-09-28T00:00:00"/>
    <s v="Форд"/>
    <n v="6"/>
    <n v="60"/>
    <n v="30"/>
    <n v="30"/>
  </r>
  <r>
    <x v="2"/>
    <x v="5"/>
    <s v="Брянск"/>
    <x v="2"/>
    <d v="2015-09-30T00:00:00"/>
    <s v="Форд"/>
    <n v="122"/>
    <n v="1220"/>
    <n v="610"/>
    <n v="610"/>
  </r>
  <r>
    <x v="0"/>
    <x v="3"/>
    <s v="Курчатов"/>
    <x v="2"/>
    <d v="2015-10-02T00:00:00"/>
    <s v="АйБиЭм"/>
    <n v="61"/>
    <n v="610"/>
    <n v="305"/>
    <n v="305"/>
  </r>
  <r>
    <x v="1"/>
    <x v="1"/>
    <s v="Ржев"/>
    <x v="1"/>
    <d v="2015-10-06T00:00:00"/>
    <s v="Билайн"/>
    <n v="25"/>
    <n v="750"/>
    <n v="600"/>
    <n v="150"/>
  </r>
  <r>
    <x v="1"/>
    <x v="4"/>
    <s v="Рославль"/>
    <x v="1"/>
    <d v="2015-10-07T00:00:00"/>
    <s v="Велком"/>
    <n v="88"/>
    <n v="2640"/>
    <n v="2112"/>
    <n v="528"/>
  </r>
  <r>
    <x v="0"/>
    <x v="3"/>
    <s v="Курск"/>
    <x v="2"/>
    <d v="2015-10-09T00:00:00"/>
    <s v="Газпром"/>
    <n v="43"/>
    <n v="430"/>
    <n v="215"/>
    <n v="215"/>
  </r>
  <r>
    <x v="1"/>
    <x v="4"/>
    <s v="Ярцево"/>
    <x v="0"/>
    <d v="2015-10-09T00:00:00"/>
    <s v="Ситигруп"/>
    <n v="58"/>
    <n v="870"/>
    <n v="522"/>
    <n v="348"/>
  </r>
  <r>
    <x v="2"/>
    <x v="5"/>
    <s v="Дятьково"/>
    <x v="2"/>
    <d v="2015-10-12T00:00:00"/>
    <s v="Ситигруп"/>
    <n v="13"/>
    <n v="130"/>
    <n v="65"/>
    <n v="65"/>
  </r>
  <r>
    <x v="0"/>
    <x v="0"/>
    <s v="Мценск"/>
    <x v="2"/>
    <d v="2015-10-12T00:00:00"/>
    <s v="Газпром"/>
    <n v="27"/>
    <n v="270"/>
    <n v="135"/>
    <n v="135"/>
  </r>
  <r>
    <x v="1"/>
    <x v="4"/>
    <s v="Рославль"/>
    <x v="1"/>
    <d v="2015-10-12T00:00:00"/>
    <s v="Велком"/>
    <n v="3"/>
    <n v="90"/>
    <n v="72"/>
    <n v="18"/>
  </r>
  <r>
    <x v="2"/>
    <x v="5"/>
    <s v="Дятьково"/>
    <x v="1"/>
    <d v="2015-10-13T00:00:00"/>
    <s v="Электриксити"/>
    <n v="8"/>
    <n v="240"/>
    <n v="192"/>
    <n v="48"/>
  </r>
  <r>
    <x v="1"/>
    <x v="4"/>
    <s v="Гагарин"/>
    <x v="2"/>
    <d v="2015-10-15T00:00:00"/>
    <s v="Москвич"/>
    <n v="73"/>
    <n v="730"/>
    <n v="365"/>
    <n v="365"/>
  </r>
  <r>
    <x v="1"/>
    <x v="1"/>
    <s v="Торжок"/>
    <x v="2"/>
    <d v="2015-10-15T00:00:00"/>
    <s v="Ситигруп"/>
    <n v="98"/>
    <n v="980"/>
    <n v="490"/>
    <n v="490"/>
  </r>
  <r>
    <x v="1"/>
    <x v="1"/>
    <s v="Вышний Волочек"/>
    <x v="2"/>
    <d v="2015-10-16T00:00:00"/>
    <s v="Велком"/>
    <n v="43"/>
    <n v="430"/>
    <n v="215"/>
    <n v="215"/>
  </r>
  <r>
    <x v="2"/>
    <x v="5"/>
    <s v="Брянск"/>
    <x v="0"/>
    <d v="2015-10-16T00:00:00"/>
    <s v="Москвич"/>
    <n v="87"/>
    <n v="1305"/>
    <n v="783"/>
    <n v="522"/>
  </r>
  <r>
    <x v="2"/>
    <x v="2"/>
    <s v="Калуга"/>
    <x v="1"/>
    <d v="2015-10-20T00:00:00"/>
    <s v="Москвич"/>
    <n v="31"/>
    <n v="930"/>
    <n v="744"/>
    <n v="186"/>
  </r>
  <r>
    <x v="2"/>
    <x v="5"/>
    <s v="Брянск"/>
    <x v="2"/>
    <d v="2015-10-20T00:00:00"/>
    <s v="Дженера Электрик"/>
    <n v="97"/>
    <n v="970"/>
    <n v="485"/>
    <n v="485"/>
  </r>
  <r>
    <x v="1"/>
    <x v="1"/>
    <s v="Вышний Волочек"/>
    <x v="1"/>
    <d v="2015-10-21T00:00:00"/>
    <s v="Пятерочка"/>
    <n v="64"/>
    <n v="1920"/>
    <n v="1536"/>
    <n v="384"/>
  </r>
  <r>
    <x v="1"/>
    <x v="1"/>
    <s v="Бежецк"/>
    <x v="2"/>
    <d v="2015-10-23T00:00:00"/>
    <s v="Пятерочка"/>
    <n v="29"/>
    <n v="290"/>
    <n v="145"/>
    <n v="145"/>
  </r>
  <r>
    <x v="1"/>
    <x v="1"/>
    <s v="Торжок"/>
    <x v="0"/>
    <d v="2015-10-27T00:00:00"/>
    <s v="Москвич"/>
    <n v="51"/>
    <n v="765"/>
    <n v="459"/>
    <n v="306"/>
  </r>
  <r>
    <x v="2"/>
    <x v="2"/>
    <s v="Людиново"/>
    <x v="2"/>
    <d v="2015-10-27T00:00:00"/>
    <s v="Ситигруп"/>
    <n v="90"/>
    <n v="900"/>
    <n v="450"/>
    <n v="450"/>
  </r>
  <r>
    <x v="1"/>
    <x v="1"/>
    <s v="Нелидово"/>
    <x v="1"/>
    <d v="2015-10-28T00:00:00"/>
    <s v="Дженера Электрик"/>
    <n v="128"/>
    <n v="3840"/>
    <n v="3072"/>
    <n v="768"/>
  </r>
  <r>
    <x v="1"/>
    <x v="4"/>
    <s v="Ярцево"/>
    <x v="2"/>
    <d v="2015-10-30T00:00:00"/>
    <s v="Форд"/>
    <n v="40"/>
    <n v="400"/>
    <n v="200"/>
    <n v="200"/>
  </r>
  <r>
    <x v="1"/>
    <x v="1"/>
    <s v="Торжок"/>
    <x v="0"/>
    <d v="2015-10-30T00:00:00"/>
    <s v="Электриксити"/>
    <n v="67"/>
    <n v="1005"/>
    <n v="603"/>
    <n v="402"/>
  </r>
  <r>
    <x v="1"/>
    <x v="1"/>
    <s v="Торжок"/>
    <x v="0"/>
    <d v="2015-10-30T00:00:00"/>
    <s v="Пятерочка"/>
    <n v="77"/>
    <n v="1155"/>
    <n v="693"/>
    <n v="462"/>
  </r>
  <r>
    <x v="1"/>
    <x v="4"/>
    <s v="Сафоново"/>
    <x v="0"/>
    <d v="2015-11-02T00:00:00"/>
    <s v="Ситигруп"/>
    <n v="39"/>
    <n v="585"/>
    <n v="351"/>
    <n v="234"/>
  </r>
  <r>
    <x v="1"/>
    <x v="1"/>
    <s v="Конаково"/>
    <x v="1"/>
    <d v="2015-11-02T00:00:00"/>
    <s v="Нордин"/>
    <n v="21"/>
    <n v="630"/>
    <n v="504"/>
    <n v="126"/>
  </r>
  <r>
    <x v="0"/>
    <x v="3"/>
    <s v="Курчатов"/>
    <x v="0"/>
    <d v="2015-11-03T00:00:00"/>
    <s v="АйБиЭм"/>
    <n v="67"/>
    <n v="1005"/>
    <n v="603"/>
    <n v="402"/>
  </r>
  <r>
    <x v="0"/>
    <x v="3"/>
    <s v="Курск"/>
    <x v="1"/>
    <d v="2015-11-05T00:00:00"/>
    <s v="АйБиЭм"/>
    <n v="95"/>
    <n v="2850"/>
    <n v="2280"/>
    <n v="570"/>
  </r>
  <r>
    <x v="0"/>
    <x v="3"/>
    <s v="Железногорск"/>
    <x v="0"/>
    <d v="2015-11-05T00:00:00"/>
    <s v="Шеврон"/>
    <n v="56"/>
    <n v="840"/>
    <n v="504"/>
    <n v="336"/>
  </r>
  <r>
    <x v="2"/>
    <x v="2"/>
    <s v="Людиново"/>
    <x v="0"/>
    <d v="2015-11-09T00:00:00"/>
    <s v="Ситигруп"/>
    <n v="61"/>
    <n v="915"/>
    <n v="549"/>
    <n v="366"/>
  </r>
  <r>
    <x v="2"/>
    <x v="2"/>
    <s v="Киров"/>
    <x v="0"/>
    <d v="2015-11-11T00:00:00"/>
    <s v="Газпром"/>
    <n v="159"/>
    <n v="2385"/>
    <n v="1431"/>
    <n v="954"/>
  </r>
  <r>
    <x v="1"/>
    <x v="4"/>
    <s v="Смоленск"/>
    <x v="2"/>
    <d v="2015-11-13T00:00:00"/>
    <s v="Альфа Банк"/>
    <n v="82"/>
    <n v="820"/>
    <n v="410"/>
    <n v="410"/>
  </r>
  <r>
    <x v="2"/>
    <x v="5"/>
    <s v="Новозыбков"/>
    <x v="0"/>
    <d v="2015-11-17T00:00:00"/>
    <s v="Газпром"/>
    <n v="47"/>
    <n v="705"/>
    <n v="423"/>
    <n v="282"/>
  </r>
  <r>
    <x v="1"/>
    <x v="4"/>
    <s v="Гагарин"/>
    <x v="2"/>
    <d v="2015-11-19T00:00:00"/>
    <s v="Ситигруп"/>
    <n v="122"/>
    <n v="1220"/>
    <n v="610"/>
    <n v="610"/>
  </r>
  <r>
    <x v="2"/>
    <x v="5"/>
    <s v="Новозыбков"/>
    <x v="0"/>
    <d v="2015-11-19T00:00:00"/>
    <s v="Велком"/>
    <n v="69"/>
    <n v="1035"/>
    <n v="621"/>
    <n v="414"/>
  </r>
  <r>
    <x v="2"/>
    <x v="2"/>
    <s v="Калуга"/>
    <x v="2"/>
    <d v="2015-11-20T00:00:00"/>
    <s v="Ситигруп"/>
    <n v="124"/>
    <n v="1240"/>
    <n v="620"/>
    <n v="620"/>
  </r>
  <r>
    <x v="0"/>
    <x v="3"/>
    <s v="Льгов"/>
    <x v="2"/>
    <d v="2015-11-23T00:00:00"/>
    <s v="Москвич"/>
    <n v="57"/>
    <n v="570"/>
    <n v="285"/>
    <n v="285"/>
  </r>
  <r>
    <x v="0"/>
    <x v="3"/>
    <s v="Железногорск"/>
    <x v="1"/>
    <d v="2015-11-24T00:00:00"/>
    <s v="Гиппо"/>
    <n v="52"/>
    <n v="1560"/>
    <n v="1248"/>
    <n v="312"/>
  </r>
  <r>
    <x v="1"/>
    <x v="4"/>
    <s v="Ярцево"/>
    <x v="1"/>
    <d v="2015-11-24T00:00:00"/>
    <s v="Пятерочка"/>
    <n v="39"/>
    <n v="1170"/>
    <n v="936"/>
    <n v="234"/>
  </r>
  <r>
    <x v="1"/>
    <x v="1"/>
    <s v="Конаково"/>
    <x v="1"/>
    <d v="2015-11-25T00:00:00"/>
    <s v="Газпром"/>
    <n v="83"/>
    <n v="2490"/>
    <n v="1992"/>
    <n v="498"/>
  </r>
  <r>
    <x v="1"/>
    <x v="1"/>
    <s v="Тверь"/>
    <x v="0"/>
    <d v="2015-11-27T00:00:00"/>
    <s v="Газпром"/>
    <n v="70"/>
    <n v="1050"/>
    <n v="630"/>
    <n v="420"/>
  </r>
  <r>
    <x v="0"/>
    <x v="3"/>
    <s v="Курск"/>
    <x v="2"/>
    <d v="2015-11-27T00:00:00"/>
    <s v="Газпром"/>
    <n v="62"/>
    <n v="620"/>
    <n v="310"/>
    <n v="310"/>
  </r>
  <r>
    <x v="2"/>
    <x v="5"/>
    <s v="Дятьково"/>
    <x v="1"/>
    <d v="2015-11-30T00:00:00"/>
    <s v="Ситигруп"/>
    <n v="74"/>
    <n v="2220"/>
    <n v="1776"/>
    <n v="444"/>
  </r>
  <r>
    <x v="0"/>
    <x v="0"/>
    <s v="Мценск"/>
    <x v="2"/>
    <d v="2015-11-30T00:00:00"/>
    <s v="Дженера Электрик"/>
    <n v="70"/>
    <n v="700"/>
    <n v="350"/>
    <n v="350"/>
  </r>
  <r>
    <x v="1"/>
    <x v="1"/>
    <s v="Ржев"/>
    <x v="0"/>
    <d v="2015-12-01T00:00:00"/>
    <s v="Москвич"/>
    <n v="65"/>
    <n v="975"/>
    <n v="585"/>
    <n v="390"/>
  </r>
  <r>
    <x v="1"/>
    <x v="1"/>
    <s v="Кимры"/>
    <x v="0"/>
    <d v="2015-12-01T00:00:00"/>
    <s v="Дженера Электрик"/>
    <n v="72"/>
    <n v="1080"/>
    <n v="648"/>
    <n v="432"/>
  </r>
  <r>
    <x v="2"/>
    <x v="2"/>
    <s v="Киров"/>
    <x v="2"/>
    <d v="2015-12-01T00:00:00"/>
    <s v="Дженера Электрик"/>
    <n v="68"/>
    <n v="680"/>
    <n v="340"/>
    <n v="340"/>
  </r>
  <r>
    <x v="1"/>
    <x v="4"/>
    <s v="Рославль"/>
    <x v="2"/>
    <d v="2015-12-03T00:00:00"/>
    <s v="Ситигруп"/>
    <n v="136"/>
    <n v="1360"/>
    <n v="680"/>
    <n v="680"/>
  </r>
  <r>
    <x v="1"/>
    <x v="4"/>
    <s v="Гагарин"/>
    <x v="1"/>
    <d v="2015-12-07T00:00:00"/>
    <s v="Ситигруп"/>
    <n v="91"/>
    <n v="2730"/>
    <n v="2184"/>
    <n v="546"/>
  </r>
  <r>
    <x v="0"/>
    <x v="0"/>
    <s v="Орел"/>
    <x v="0"/>
    <d v="2015-12-08T00:00:00"/>
    <s v="Билайн"/>
    <n v="106"/>
    <n v="1590"/>
    <n v="954"/>
    <n v="636"/>
  </r>
  <r>
    <x v="1"/>
    <x v="4"/>
    <s v="Рославль"/>
    <x v="1"/>
    <d v="2015-12-08T00:00:00"/>
    <s v="Дженера Электрик"/>
    <n v="61"/>
    <n v="1830"/>
    <n v="1464"/>
    <n v="366"/>
  </r>
  <r>
    <x v="1"/>
    <x v="1"/>
    <s v="Ржев"/>
    <x v="2"/>
    <d v="2015-12-08T00:00:00"/>
    <s v="Велком"/>
    <n v="57"/>
    <n v="570"/>
    <n v="285"/>
    <n v="285"/>
  </r>
  <r>
    <x v="1"/>
    <x v="4"/>
    <s v="Ярцево"/>
    <x v="1"/>
    <d v="2015-12-08T00:00:00"/>
    <s v="Альфа Банк"/>
    <n v="96"/>
    <n v="2880"/>
    <n v="2304"/>
    <n v="576"/>
  </r>
  <r>
    <x v="2"/>
    <x v="5"/>
    <s v="Клинцы"/>
    <x v="2"/>
    <d v="2015-12-10T00:00:00"/>
    <s v="Корона"/>
    <n v="68"/>
    <n v="680"/>
    <n v="340"/>
    <n v="340"/>
  </r>
  <r>
    <x v="0"/>
    <x v="0"/>
    <s v="Орел"/>
    <x v="1"/>
    <d v="2015-12-11T00:00:00"/>
    <s v="Москвич"/>
    <n v="58"/>
    <n v="1740"/>
    <n v="1392"/>
    <n v="348"/>
  </r>
  <r>
    <x v="0"/>
    <x v="3"/>
    <s v="Курчатов"/>
    <x v="3"/>
    <d v="2015-12-14T00:00:00"/>
    <s v="Лодэ"/>
    <n v="47"/>
    <n v="940"/>
    <n v="752"/>
    <n v="188"/>
  </r>
  <r>
    <x v="1"/>
    <x v="1"/>
    <s v="Вышний Волочек"/>
    <x v="2"/>
    <d v="2015-12-15T00:00:00"/>
    <s v="Дженера Электрик"/>
    <n v="68"/>
    <n v="680"/>
    <n v="340"/>
    <n v="340"/>
  </r>
  <r>
    <x v="1"/>
    <x v="4"/>
    <s v="Смоленск"/>
    <x v="1"/>
    <d v="2015-12-16T00:00:00"/>
    <s v="Ситигруп"/>
    <n v="92"/>
    <n v="2760"/>
    <n v="2208"/>
    <n v="552"/>
  </r>
  <r>
    <x v="2"/>
    <x v="5"/>
    <s v="Брянск"/>
    <x v="2"/>
    <d v="2015-12-16T00:00:00"/>
    <s v="Билайн"/>
    <n v="87"/>
    <n v="870"/>
    <n v="435"/>
    <n v="435"/>
  </r>
  <r>
    <x v="2"/>
    <x v="2"/>
    <s v="Балабаново"/>
    <x v="1"/>
    <d v="2015-12-17T00:00:00"/>
    <s v="Ситигруп"/>
    <n v="55"/>
    <n v="1650"/>
    <n v="1320"/>
    <n v="330"/>
  </r>
  <r>
    <x v="1"/>
    <x v="4"/>
    <s v="Рославль"/>
    <x v="1"/>
    <d v="2015-12-18T00:00:00"/>
    <s v="Билайн"/>
    <n v="64"/>
    <n v="1920"/>
    <n v="1536"/>
    <n v="384"/>
  </r>
  <r>
    <x v="1"/>
    <x v="1"/>
    <s v="Кимры"/>
    <x v="0"/>
    <d v="2015-12-18T00:00:00"/>
    <s v="Рублевский"/>
    <n v="52"/>
    <n v="780"/>
    <n v="468"/>
    <n v="312"/>
  </r>
  <r>
    <x v="2"/>
    <x v="2"/>
    <s v="Калуга"/>
    <x v="1"/>
    <d v="2015-12-22T00:00:00"/>
    <s v="Дженера Электрик"/>
    <n v="64"/>
    <n v="1920"/>
    <n v="1536"/>
    <n v="384"/>
  </r>
  <r>
    <x v="2"/>
    <x v="5"/>
    <s v="Брянск"/>
    <x v="1"/>
    <d v="2015-12-24T00:00:00"/>
    <s v="Москвич"/>
    <n v="50"/>
    <n v="1500"/>
    <n v="1200"/>
    <n v="300"/>
  </r>
  <r>
    <x v="1"/>
    <x v="1"/>
    <s v="Вышний Волочек"/>
    <x v="0"/>
    <d v="2015-12-28T00:00:00"/>
    <s v="Дженера Электрик"/>
    <n v="114"/>
    <n v="1710"/>
    <n v="1026"/>
    <n v="684"/>
  </r>
  <r>
    <x v="1"/>
    <x v="1"/>
    <s v="Тверь"/>
    <x v="2"/>
    <d v="2015-12-30T00:00:00"/>
    <s v="Билайн"/>
    <n v="100"/>
    <n v="1000"/>
    <n v="500"/>
    <n v="500"/>
  </r>
  <r>
    <x v="0"/>
    <x v="3"/>
    <s v="Железногорск"/>
    <x v="1"/>
    <d v="2015-12-31T00:00:00"/>
    <s v="АйБиЭм"/>
    <n v="56"/>
    <n v="1680"/>
    <n v="1344"/>
    <n v="336"/>
  </r>
  <r>
    <x v="2"/>
    <x v="5"/>
    <s v="Унеча"/>
    <x v="1"/>
    <d v="2015-12-31T00:00:00"/>
    <s v="Аэрофлот"/>
    <n v="110"/>
    <n v="3300"/>
    <n v="2640"/>
    <n v="660"/>
  </r>
  <r>
    <x v="1"/>
    <x v="4"/>
    <s v="Смоленск"/>
    <x v="1"/>
    <d v="2015-12-31T00:00:00"/>
    <s v="Велком"/>
    <n v="115"/>
    <n v="3450"/>
    <n v="2760"/>
    <n v="690"/>
  </r>
  <r>
    <x v="1"/>
    <x v="1"/>
    <s v="Тверь"/>
    <x v="1"/>
    <d v="2016-01-01T00:00:00"/>
    <s v="Аэрофлот"/>
    <n v="37"/>
    <n v="1110"/>
    <n v="888"/>
    <n v="222"/>
  </r>
  <r>
    <x v="1"/>
    <x v="1"/>
    <s v="Удомля"/>
    <x v="2"/>
    <d v="2016-01-01T00:00:00"/>
    <s v="Пятерочка"/>
    <n v="67"/>
    <n v="670"/>
    <n v="335"/>
    <n v="335"/>
  </r>
  <r>
    <x v="2"/>
    <x v="5"/>
    <s v="Дятьково"/>
    <x v="2"/>
    <d v="2016-01-01T00:00:00"/>
    <s v="Форд"/>
    <n v="62"/>
    <n v="620"/>
    <n v="310"/>
    <n v="310"/>
  </r>
  <r>
    <x v="0"/>
    <x v="3"/>
    <s v="Курск"/>
    <x v="2"/>
    <d v="2016-01-04T00:00:00"/>
    <s v="Газпром"/>
    <n v="112"/>
    <n v="1120"/>
    <n v="560"/>
    <n v="560"/>
  </r>
  <r>
    <x v="1"/>
    <x v="4"/>
    <s v="Гагарин"/>
    <x v="2"/>
    <d v="2016-01-05T00:00:00"/>
    <s v="АйБиЭм"/>
    <n v="92"/>
    <n v="920"/>
    <n v="460"/>
    <n v="460"/>
  </r>
  <r>
    <x v="1"/>
    <x v="1"/>
    <s v="Торжок"/>
    <x v="0"/>
    <d v="2016-01-06T00:00:00"/>
    <s v="Проктер анд Гэмбл"/>
    <n v="149"/>
    <n v="2235"/>
    <n v="1341"/>
    <n v="894"/>
  </r>
  <r>
    <x v="1"/>
    <x v="4"/>
    <s v="Рославль"/>
    <x v="2"/>
    <d v="2016-01-08T00:00:00"/>
    <s v="Газпром"/>
    <n v="71"/>
    <n v="710"/>
    <n v="355"/>
    <n v="355"/>
  </r>
  <r>
    <x v="0"/>
    <x v="0"/>
    <s v="Орел"/>
    <x v="1"/>
    <d v="2016-01-08T00:00:00"/>
    <s v="Дженера Электрик"/>
    <n v="75"/>
    <n v="2250"/>
    <n v="1800"/>
    <n v="450"/>
  </r>
  <r>
    <x v="1"/>
    <x v="1"/>
    <s v="Торжок"/>
    <x v="2"/>
    <d v="2016-01-12T00:00:00"/>
    <s v="АйБиЭм"/>
    <n v="91"/>
    <n v="910"/>
    <n v="455"/>
    <n v="455"/>
  </r>
  <r>
    <x v="1"/>
    <x v="4"/>
    <s v="Вязьма"/>
    <x v="2"/>
    <d v="2016-01-12T00:00:00"/>
    <s v="Газпром"/>
    <n v="115"/>
    <n v="1150"/>
    <n v="575"/>
    <n v="575"/>
  </r>
  <r>
    <x v="1"/>
    <x v="1"/>
    <s v="Бологое"/>
    <x v="0"/>
    <d v="2016-01-12T00:00:00"/>
    <s v="Газпром"/>
    <n v="120"/>
    <n v="1800"/>
    <n v="1080"/>
    <n v="720"/>
  </r>
  <r>
    <x v="1"/>
    <x v="4"/>
    <s v="Рославль"/>
    <x v="0"/>
    <d v="2016-01-12T00:00:00"/>
    <s v="АйБиЭм"/>
    <n v="121"/>
    <n v="1815"/>
    <n v="1089"/>
    <n v="726"/>
  </r>
  <r>
    <x v="1"/>
    <x v="4"/>
    <s v="Гагарин"/>
    <x v="2"/>
    <d v="2016-01-14T00:00:00"/>
    <s v="Газпром"/>
    <n v="104"/>
    <n v="1040"/>
    <n v="520"/>
    <n v="520"/>
  </r>
  <r>
    <x v="0"/>
    <x v="0"/>
    <s v="Орел"/>
    <x v="2"/>
    <d v="2016-01-18T00:00:00"/>
    <s v="Альфа Банк"/>
    <n v="54"/>
    <n v="540"/>
    <n v="270"/>
    <n v="270"/>
  </r>
  <r>
    <x v="1"/>
    <x v="4"/>
    <s v="Вязьма"/>
    <x v="2"/>
    <d v="2016-01-20T00:00:00"/>
    <s v="Форд"/>
    <n v="143"/>
    <n v="1430"/>
    <n v="715"/>
    <n v="715"/>
  </r>
  <r>
    <x v="2"/>
    <x v="2"/>
    <s v="Малоярославец"/>
    <x v="0"/>
    <d v="2016-01-20T00:00:00"/>
    <s v="АйБиЭм"/>
    <n v="64"/>
    <n v="960"/>
    <n v="576"/>
    <n v="384"/>
  </r>
  <r>
    <x v="1"/>
    <x v="1"/>
    <s v="Тверь"/>
    <x v="2"/>
    <d v="2016-01-20T00:00:00"/>
    <s v="АйБиЭм"/>
    <n v="105"/>
    <n v="1050"/>
    <n v="525"/>
    <n v="525"/>
  </r>
  <r>
    <x v="2"/>
    <x v="5"/>
    <s v="Дятьково"/>
    <x v="0"/>
    <d v="2016-01-22T00:00:00"/>
    <s v="Билайн"/>
    <n v="97"/>
    <n v="1455"/>
    <n v="873"/>
    <n v="582"/>
  </r>
  <r>
    <x v="0"/>
    <x v="0"/>
    <s v="Ливны"/>
    <x v="2"/>
    <d v="2016-01-26T00:00:00"/>
    <s v="Билайн"/>
    <n v="138"/>
    <n v="1380"/>
    <n v="690"/>
    <n v="690"/>
  </r>
  <r>
    <x v="0"/>
    <x v="0"/>
    <s v="Ливны"/>
    <x v="1"/>
    <d v="2016-01-26T00:00:00"/>
    <s v="Дженера Электрик"/>
    <n v="38"/>
    <n v="1140"/>
    <n v="912"/>
    <n v="228"/>
  </r>
  <r>
    <x v="0"/>
    <x v="0"/>
    <s v="Мценск"/>
    <x v="0"/>
    <d v="2016-01-26T00:00:00"/>
    <s v="Газпром"/>
    <n v="89"/>
    <n v="1335"/>
    <n v="801"/>
    <n v="534"/>
  </r>
  <r>
    <x v="1"/>
    <x v="1"/>
    <s v="Вышний Волочек"/>
    <x v="2"/>
    <d v="2016-01-28T00:00:00"/>
    <s v="Дженера Электрик"/>
    <n v="58"/>
    <n v="580"/>
    <n v="290"/>
    <n v="290"/>
  </r>
  <r>
    <x v="2"/>
    <x v="2"/>
    <s v="Обнинск"/>
    <x v="2"/>
    <d v="2016-01-28T00:00:00"/>
    <s v="Велком"/>
    <n v="82"/>
    <n v="820"/>
    <n v="410"/>
    <n v="410"/>
  </r>
  <r>
    <x v="2"/>
    <x v="5"/>
    <s v="Новозыбков"/>
    <x v="2"/>
    <d v="2016-01-28T00:00:00"/>
    <s v="Москвич"/>
    <n v="132"/>
    <n v="1320"/>
    <n v="660"/>
    <n v="660"/>
  </r>
  <r>
    <x v="2"/>
    <x v="5"/>
    <s v="Дятьково"/>
    <x v="2"/>
    <d v="2016-01-28T00:00:00"/>
    <s v="Билайн"/>
    <n v="82"/>
    <n v="820"/>
    <n v="410"/>
    <n v="410"/>
  </r>
  <r>
    <x v="2"/>
    <x v="2"/>
    <s v="Калуга"/>
    <x v="0"/>
    <d v="2016-01-29T00:00:00"/>
    <s v="Дженера Электрик"/>
    <n v="112"/>
    <n v="1680"/>
    <n v="1008"/>
    <n v="672"/>
  </r>
  <r>
    <x v="0"/>
    <x v="3"/>
    <s v="Курчатов"/>
    <x v="0"/>
    <d v="2016-02-01T00:00:00"/>
    <s v="Дженера Электрик"/>
    <n v="33"/>
    <n v="495"/>
    <n v="297"/>
    <n v="198"/>
  </r>
  <r>
    <x v="2"/>
    <x v="5"/>
    <s v="Клинцы"/>
    <x v="2"/>
    <d v="2016-02-01T00:00:00"/>
    <s v="АйБиЭм"/>
    <n v="93"/>
    <n v="930"/>
    <n v="465"/>
    <n v="465"/>
  </r>
  <r>
    <x v="2"/>
    <x v="2"/>
    <s v="Калуга"/>
    <x v="0"/>
    <d v="2016-02-02T00:00:00"/>
    <s v="Кастом Энерджи"/>
    <n v="131"/>
    <n v="1965"/>
    <n v="1179"/>
    <n v="786"/>
  </r>
  <r>
    <x v="0"/>
    <x v="0"/>
    <s v="Мценск"/>
    <x v="0"/>
    <d v="2016-02-03T00:00:00"/>
    <s v="Хьюлит Пакард"/>
    <n v="105"/>
    <n v="1575"/>
    <n v="945"/>
    <n v="630"/>
  </r>
  <r>
    <x v="2"/>
    <x v="5"/>
    <s v="Новозыбков"/>
    <x v="0"/>
    <d v="2016-02-04T00:00:00"/>
    <s v="Дженера Электрик"/>
    <n v="112"/>
    <n v="1680"/>
    <n v="1008"/>
    <n v="672"/>
  </r>
  <r>
    <x v="0"/>
    <x v="3"/>
    <s v="Курск"/>
    <x v="0"/>
    <d v="2016-02-08T00:00:00"/>
    <s v="Дженера Электрик"/>
    <n v="39"/>
    <n v="585"/>
    <n v="351"/>
    <n v="234"/>
  </r>
  <r>
    <x v="2"/>
    <x v="5"/>
    <s v="Унеча"/>
    <x v="2"/>
    <d v="2016-02-08T00:00:00"/>
    <s v="Велком"/>
    <n v="69"/>
    <n v="690"/>
    <n v="345"/>
    <n v="345"/>
  </r>
  <r>
    <x v="2"/>
    <x v="2"/>
    <s v="Малоярославец"/>
    <x v="2"/>
    <d v="2016-02-08T00:00:00"/>
    <s v="Пятерочка"/>
    <n v="56"/>
    <n v="560"/>
    <n v="280"/>
    <n v="280"/>
  </r>
  <r>
    <x v="1"/>
    <x v="1"/>
    <s v="Торжок"/>
    <x v="0"/>
    <d v="2016-02-09T00:00:00"/>
    <s v="Пятерочка"/>
    <n v="117"/>
    <n v="1755"/>
    <n v="1053"/>
    <n v="702"/>
  </r>
  <r>
    <x v="2"/>
    <x v="5"/>
    <s v="Унеча"/>
    <x v="1"/>
    <d v="2016-02-09T00:00:00"/>
    <s v="Газпром"/>
    <n v="71"/>
    <n v="2130"/>
    <n v="1704"/>
    <n v="426"/>
  </r>
  <r>
    <x v="2"/>
    <x v="2"/>
    <s v="Малоярославец"/>
    <x v="2"/>
    <d v="2016-02-11T00:00:00"/>
    <s v="Ситигруп"/>
    <n v="135"/>
    <n v="1350"/>
    <n v="675"/>
    <n v="675"/>
  </r>
  <r>
    <x v="1"/>
    <x v="1"/>
    <s v="Бежецк"/>
    <x v="1"/>
    <d v="2016-02-12T00:00:00"/>
    <s v="Газпром"/>
    <n v="44"/>
    <n v="1320"/>
    <n v="1056"/>
    <n v="264"/>
  </r>
  <r>
    <x v="1"/>
    <x v="4"/>
    <s v="Десногорск"/>
    <x v="1"/>
    <d v="2016-02-16T00:00:00"/>
    <s v="Газпром"/>
    <n v="81"/>
    <n v="2430"/>
    <n v="1944"/>
    <n v="486"/>
  </r>
  <r>
    <x v="1"/>
    <x v="1"/>
    <s v="Кимры"/>
    <x v="2"/>
    <d v="2016-02-17T00:00:00"/>
    <s v="Газпром"/>
    <n v="110"/>
    <n v="1100"/>
    <n v="550"/>
    <n v="550"/>
  </r>
  <r>
    <x v="2"/>
    <x v="2"/>
    <s v="Киров"/>
    <x v="2"/>
    <d v="2016-02-17T00:00:00"/>
    <s v="Пятерочка"/>
    <n v="90"/>
    <n v="900"/>
    <n v="450"/>
    <n v="450"/>
  </r>
  <r>
    <x v="0"/>
    <x v="0"/>
    <s v="Орел"/>
    <x v="1"/>
    <d v="2016-02-18T00:00:00"/>
    <s v="Газпром"/>
    <n v="44"/>
    <n v="1320"/>
    <n v="1056"/>
    <n v="264"/>
  </r>
  <r>
    <x v="1"/>
    <x v="4"/>
    <s v="Смоленск"/>
    <x v="2"/>
    <d v="2016-02-18T00:00:00"/>
    <s v="Дженера Электрик"/>
    <n v="67"/>
    <n v="670"/>
    <n v="335"/>
    <n v="335"/>
  </r>
  <r>
    <x v="2"/>
    <x v="2"/>
    <s v="Балабаново"/>
    <x v="2"/>
    <d v="2016-02-22T00:00:00"/>
    <s v="Пятерочка"/>
    <n v="119"/>
    <n v="1190"/>
    <n v="595"/>
    <n v="595"/>
  </r>
  <r>
    <x v="0"/>
    <x v="3"/>
    <s v="Курск"/>
    <x v="0"/>
    <d v="2016-02-24T00:00:00"/>
    <s v="Велком"/>
    <n v="131"/>
    <n v="1965"/>
    <n v="1179"/>
    <n v="786"/>
  </r>
  <r>
    <x v="2"/>
    <x v="5"/>
    <s v="Унеча"/>
    <x v="2"/>
    <d v="2016-02-26T00:00:00"/>
    <s v="Ситигруп"/>
    <n v="66"/>
    <n v="660"/>
    <n v="330"/>
    <n v="330"/>
  </r>
  <r>
    <x v="1"/>
    <x v="1"/>
    <s v="Торжок"/>
    <x v="1"/>
    <d v="2016-02-29T00:00:00"/>
    <s v="Газпром"/>
    <n v="46"/>
    <n v="1380"/>
    <n v="1104"/>
    <n v="276"/>
  </r>
  <r>
    <x v="1"/>
    <x v="4"/>
    <s v="Смоленск"/>
    <x v="1"/>
    <d v="2016-03-01T00:00:00"/>
    <s v="Москвич"/>
    <n v="9"/>
    <n v="270"/>
    <n v="216"/>
    <n v="54"/>
  </r>
  <r>
    <x v="2"/>
    <x v="2"/>
    <s v="Калуга"/>
    <x v="2"/>
    <d v="2016-03-02T00:00:00"/>
    <s v="Газпром"/>
    <n v="136"/>
    <n v="1360"/>
    <n v="680"/>
    <n v="680"/>
  </r>
  <r>
    <x v="0"/>
    <x v="3"/>
    <s v="Железногорск"/>
    <x v="1"/>
    <d v="2016-03-04T00:00:00"/>
    <s v="Дженера Электрик"/>
    <n v="38"/>
    <n v="1140"/>
    <n v="912"/>
    <n v="228"/>
  </r>
  <r>
    <x v="1"/>
    <x v="1"/>
    <s v="Удомля"/>
    <x v="2"/>
    <d v="2016-03-07T00:00:00"/>
    <s v="Билайн"/>
    <n v="95"/>
    <n v="950"/>
    <n v="475"/>
    <n v="475"/>
  </r>
  <r>
    <x v="2"/>
    <x v="2"/>
    <s v="Людиново"/>
    <x v="2"/>
    <d v="2016-03-07T00:00:00"/>
    <s v="Пятерочка"/>
    <n v="77"/>
    <n v="770"/>
    <n v="385"/>
    <n v="385"/>
  </r>
  <r>
    <x v="0"/>
    <x v="3"/>
    <s v="Льгов"/>
    <x v="1"/>
    <d v="2016-03-08T00:00:00"/>
    <s v="Ситигруп"/>
    <n v="63"/>
    <n v="1890"/>
    <n v="1512"/>
    <n v="378"/>
  </r>
  <r>
    <x v="1"/>
    <x v="1"/>
    <s v="Нелидово"/>
    <x v="2"/>
    <d v="2016-03-09T00:00:00"/>
    <s v="Пятерочка"/>
    <n v="73"/>
    <n v="730"/>
    <n v="365"/>
    <n v="365"/>
  </r>
  <r>
    <x v="2"/>
    <x v="2"/>
    <s v="Людиново"/>
    <x v="1"/>
    <d v="2016-03-09T00:00:00"/>
    <s v="Форд"/>
    <n v="95"/>
    <n v="2850"/>
    <n v="2280"/>
    <n v="570"/>
  </r>
  <r>
    <x v="1"/>
    <x v="4"/>
    <s v="Гагарин"/>
    <x v="2"/>
    <d v="2016-03-10T00:00:00"/>
    <s v="Москвич"/>
    <n v="42"/>
    <n v="420"/>
    <n v="210"/>
    <n v="210"/>
  </r>
  <r>
    <x v="1"/>
    <x v="1"/>
    <s v="Ржев"/>
    <x v="1"/>
    <d v="2016-03-11T00:00:00"/>
    <s v="АйБиЭм"/>
    <n v="6"/>
    <n v="180"/>
    <n v="144"/>
    <n v="36"/>
  </r>
  <r>
    <x v="1"/>
    <x v="1"/>
    <s v="Кимры"/>
    <x v="0"/>
    <d v="2016-03-15T00:00:00"/>
    <s v="Москвич"/>
    <n v="108"/>
    <n v="1620"/>
    <n v="972"/>
    <n v="648"/>
  </r>
  <r>
    <x v="0"/>
    <x v="3"/>
    <s v="Курск"/>
    <x v="2"/>
    <d v="2016-03-17T00:00:00"/>
    <s v="Альфа Банк"/>
    <n v="61"/>
    <n v="610"/>
    <n v="305"/>
    <n v="305"/>
  </r>
  <r>
    <x v="2"/>
    <x v="2"/>
    <s v="Малоярославец"/>
    <x v="1"/>
    <d v="2016-03-17T00:00:00"/>
    <s v="Дженера Электрик"/>
    <n v="49"/>
    <n v="1470"/>
    <n v="1176"/>
    <n v="294"/>
  </r>
  <r>
    <x v="1"/>
    <x v="4"/>
    <s v="Десногорск"/>
    <x v="1"/>
    <d v="2016-03-18T00:00:00"/>
    <s v="Форд"/>
    <n v="22"/>
    <n v="660"/>
    <n v="528"/>
    <n v="132"/>
  </r>
  <r>
    <x v="0"/>
    <x v="3"/>
    <s v="Льгов"/>
    <x v="0"/>
    <d v="2016-03-18T00:00:00"/>
    <s v="Дженера Электрик"/>
    <n v="17"/>
    <n v="255"/>
    <n v="153"/>
    <n v="102"/>
  </r>
  <r>
    <x v="2"/>
    <x v="2"/>
    <s v="Калуга"/>
    <x v="2"/>
    <d v="2016-03-22T00:00:00"/>
    <s v="Москвич"/>
    <n v="59"/>
    <n v="590"/>
    <n v="295"/>
    <n v="295"/>
  </r>
  <r>
    <x v="1"/>
    <x v="1"/>
    <s v="Торжок"/>
    <x v="0"/>
    <d v="2016-03-24T00:00:00"/>
    <s v="Форд"/>
    <n v="55"/>
    <n v="825"/>
    <n v="495"/>
    <n v="330"/>
  </r>
  <r>
    <x v="2"/>
    <x v="2"/>
    <s v="Малоярославец"/>
    <x v="0"/>
    <d v="2016-03-24T00:00:00"/>
    <s v="АйБиЭм"/>
    <n v="96"/>
    <n v="1440"/>
    <n v="864"/>
    <n v="576"/>
  </r>
  <r>
    <x v="1"/>
    <x v="1"/>
    <s v="Тверь"/>
    <x v="2"/>
    <d v="2016-03-25T00:00:00"/>
    <s v="Билайн"/>
    <n v="97"/>
    <n v="970"/>
    <n v="485"/>
    <n v="485"/>
  </r>
  <r>
    <x v="1"/>
    <x v="4"/>
    <s v="Вязьма"/>
    <x v="0"/>
    <d v="2016-03-28T00:00:00"/>
    <s v="Аэрофлот"/>
    <n v="78"/>
    <n v="1170"/>
    <n v="702"/>
    <n v="468"/>
  </r>
  <r>
    <x v="0"/>
    <x v="0"/>
    <s v="Орел"/>
    <x v="0"/>
    <d v="2016-03-30T00:00:00"/>
    <s v="Билайн"/>
    <n v="100"/>
    <n v="1500"/>
    <n v="900"/>
    <n v="600"/>
  </r>
  <r>
    <x v="1"/>
    <x v="1"/>
    <s v="Бежецк"/>
    <x v="0"/>
    <d v="2016-03-31T00:00:00"/>
    <s v="Дженера Электрик"/>
    <n v="45"/>
    <n v="675"/>
    <n v="405"/>
    <n v="270"/>
  </r>
  <r>
    <x v="0"/>
    <x v="3"/>
    <s v="Льгов"/>
    <x v="1"/>
    <d v="2016-03-31T00:00:00"/>
    <s v="АйБиЭм"/>
    <n v="38"/>
    <n v="1140"/>
    <n v="912"/>
    <n v="228"/>
  </r>
  <r>
    <x v="1"/>
    <x v="4"/>
    <s v="Ярцево"/>
    <x v="2"/>
    <d v="2016-03-31T00:00:00"/>
    <s v="Альфа Банк"/>
    <n v="60"/>
    <n v="600"/>
    <n v="300"/>
    <n v="300"/>
  </r>
  <r>
    <x v="1"/>
    <x v="1"/>
    <s v="Бологое"/>
    <x v="2"/>
    <d v="2016-03-31T00:00:00"/>
    <s v="Форд"/>
    <n v="112"/>
    <n v="1120"/>
    <n v="560"/>
    <n v="560"/>
  </r>
  <r>
    <x v="2"/>
    <x v="5"/>
    <s v="Клинцы"/>
    <x v="0"/>
    <d v="2016-04-01T00:00:00"/>
    <s v="Москвич"/>
    <n v="50"/>
    <n v="750"/>
    <n v="450"/>
    <n v="300"/>
  </r>
  <r>
    <x v="0"/>
    <x v="3"/>
    <s v="Курск"/>
    <x v="2"/>
    <d v="2016-04-01T00:00:00"/>
    <s v="Москвич"/>
    <n v="16"/>
    <n v="160"/>
    <n v="80"/>
    <n v="80"/>
  </r>
  <r>
    <x v="1"/>
    <x v="1"/>
    <s v="Тверь"/>
    <x v="0"/>
    <d v="2016-04-01T00:00:00"/>
    <s v="АйБиЭм"/>
    <n v="72"/>
    <n v="1080"/>
    <n v="648"/>
    <n v="432"/>
  </r>
  <r>
    <x v="1"/>
    <x v="1"/>
    <s v="Тверь"/>
    <x v="0"/>
    <d v="2016-04-01T00:00:00"/>
    <s v="АйБиЭм"/>
    <n v="21"/>
    <n v="315"/>
    <n v="189"/>
    <n v="126"/>
  </r>
  <r>
    <x v="1"/>
    <x v="4"/>
    <s v="Десногорск"/>
    <x v="0"/>
    <d v="2016-04-01T00:00:00"/>
    <s v="Альфа Банк"/>
    <n v="70"/>
    <n v="1050"/>
    <n v="630"/>
    <n v="420"/>
  </r>
  <r>
    <x v="1"/>
    <x v="1"/>
    <s v="Бежецк"/>
    <x v="1"/>
    <d v="2016-04-05T00:00:00"/>
    <s v="Форд"/>
    <n v="23"/>
    <n v="690"/>
    <n v="552"/>
    <n v="138"/>
  </r>
  <r>
    <x v="2"/>
    <x v="2"/>
    <s v="Киров"/>
    <x v="1"/>
    <d v="2016-04-06T00:00:00"/>
    <s v="АйБиЭм"/>
    <n v="100"/>
    <n v="3000"/>
    <n v="2400"/>
    <n v="600"/>
  </r>
  <r>
    <x v="1"/>
    <x v="4"/>
    <s v="Ярцево"/>
    <x v="1"/>
    <d v="2016-04-08T00:00:00"/>
    <s v="Газпром"/>
    <n v="56"/>
    <n v="1680"/>
    <n v="1344"/>
    <n v="336"/>
  </r>
  <r>
    <x v="1"/>
    <x v="4"/>
    <s v="Десногорск"/>
    <x v="1"/>
    <d v="2016-04-12T00:00:00"/>
    <s v="Форд"/>
    <n v="20"/>
    <n v="600"/>
    <n v="480"/>
    <n v="120"/>
  </r>
  <r>
    <x v="2"/>
    <x v="2"/>
    <s v="Обнинск"/>
    <x v="0"/>
    <d v="2016-04-13T00:00:00"/>
    <s v="Билайн"/>
    <n v="96"/>
    <n v="1440"/>
    <n v="864"/>
    <n v="576"/>
  </r>
  <r>
    <x v="1"/>
    <x v="4"/>
    <s v="Рославль"/>
    <x v="1"/>
    <d v="2016-04-13T00:00:00"/>
    <s v="Ситигруп"/>
    <n v="47"/>
    <n v="1410"/>
    <n v="1128"/>
    <n v="282"/>
  </r>
  <r>
    <x v="1"/>
    <x v="4"/>
    <s v="Гагарин"/>
    <x v="3"/>
    <d v="2016-04-14T00:00:00"/>
    <s v="Ваш доктор"/>
    <n v="36"/>
    <n v="720"/>
    <n v="576"/>
    <n v="144"/>
  </r>
  <r>
    <x v="1"/>
    <x v="1"/>
    <s v="Бежецк"/>
    <x v="1"/>
    <d v="2016-04-18T00:00:00"/>
    <s v="Пятерочка"/>
    <n v="1"/>
    <n v="30"/>
    <n v="24"/>
    <n v="6"/>
  </r>
  <r>
    <x v="2"/>
    <x v="2"/>
    <s v="Киров"/>
    <x v="1"/>
    <d v="2016-04-19T00:00:00"/>
    <s v="Дженера Электрик"/>
    <n v="81"/>
    <n v="2430"/>
    <n v="1944"/>
    <n v="486"/>
  </r>
  <r>
    <x v="1"/>
    <x v="4"/>
    <s v="Рославль"/>
    <x v="2"/>
    <d v="2016-04-21T00:00:00"/>
    <s v="Москвич"/>
    <n v="97"/>
    <n v="970"/>
    <n v="485"/>
    <n v="485"/>
  </r>
  <r>
    <x v="2"/>
    <x v="2"/>
    <s v="Обнинск"/>
    <x v="2"/>
    <d v="2016-04-21T00:00:00"/>
    <s v="Москвич"/>
    <n v="121"/>
    <n v="1210"/>
    <n v="605"/>
    <n v="605"/>
  </r>
  <r>
    <x v="1"/>
    <x v="4"/>
    <s v="Рославль"/>
    <x v="1"/>
    <d v="2016-04-21T00:00:00"/>
    <s v="Пятерочка"/>
    <n v="17"/>
    <n v="510"/>
    <n v="408"/>
    <n v="102"/>
  </r>
  <r>
    <x v="1"/>
    <x v="1"/>
    <s v="Торжок"/>
    <x v="0"/>
    <d v="2016-04-21T00:00:00"/>
    <s v="Форд"/>
    <n v="76"/>
    <n v="1140"/>
    <n v="684"/>
    <n v="456"/>
  </r>
  <r>
    <x v="1"/>
    <x v="1"/>
    <s v="Конаково"/>
    <x v="3"/>
    <d v="2016-04-21T00:00:00"/>
    <s v="Нордин"/>
    <n v="73"/>
    <n v="1460"/>
    <n v="1168"/>
    <n v="292"/>
  </r>
  <r>
    <x v="1"/>
    <x v="4"/>
    <s v="Ярцево"/>
    <x v="1"/>
    <d v="2016-04-21T00:00:00"/>
    <s v="Газпром"/>
    <n v="19"/>
    <n v="570"/>
    <n v="456"/>
    <n v="114"/>
  </r>
  <r>
    <x v="1"/>
    <x v="4"/>
    <s v="Вязьма"/>
    <x v="2"/>
    <d v="2016-04-21T00:00:00"/>
    <s v="Форд"/>
    <n v="106"/>
    <n v="1060"/>
    <n v="530"/>
    <n v="530"/>
  </r>
  <r>
    <x v="0"/>
    <x v="3"/>
    <s v="Железногорск"/>
    <x v="0"/>
    <d v="2016-04-22T00:00:00"/>
    <s v="Москвич"/>
    <n v="35"/>
    <n v="525"/>
    <n v="315"/>
    <n v="210"/>
  </r>
  <r>
    <x v="2"/>
    <x v="2"/>
    <s v="Малоярославец"/>
    <x v="0"/>
    <d v="2016-04-25T00:00:00"/>
    <s v="Газпром"/>
    <n v="43"/>
    <n v="645"/>
    <n v="387"/>
    <n v="258"/>
  </r>
  <r>
    <x v="1"/>
    <x v="4"/>
    <s v="Смоленск"/>
    <x v="2"/>
    <d v="2016-04-27T00:00:00"/>
    <s v="Ситигруп"/>
    <n v="139"/>
    <n v="1390"/>
    <n v="695"/>
    <n v="695"/>
  </r>
  <r>
    <x v="1"/>
    <x v="1"/>
    <s v="Тверь"/>
    <x v="2"/>
    <d v="2016-04-28T00:00:00"/>
    <s v="Форд"/>
    <n v="84"/>
    <n v="840"/>
    <n v="420"/>
    <n v="420"/>
  </r>
  <r>
    <x v="1"/>
    <x v="4"/>
    <s v="Ярцево"/>
    <x v="2"/>
    <d v="2016-05-02T00:00:00"/>
    <s v="Москвич"/>
    <n v="49"/>
    <n v="490"/>
    <n v="245"/>
    <n v="245"/>
  </r>
  <r>
    <x v="1"/>
    <x v="1"/>
    <s v="Кимры"/>
    <x v="0"/>
    <d v="2016-05-03T00:00:00"/>
    <s v="Форд"/>
    <n v="49"/>
    <n v="735"/>
    <n v="441"/>
    <n v="294"/>
  </r>
  <r>
    <x v="0"/>
    <x v="0"/>
    <s v="Орел"/>
    <x v="1"/>
    <d v="2016-05-04T00:00:00"/>
    <s v="Дженера Электрик"/>
    <n v="46"/>
    <n v="1380"/>
    <n v="1104"/>
    <n v="276"/>
  </r>
  <r>
    <x v="2"/>
    <x v="2"/>
    <s v="Обнинск"/>
    <x v="1"/>
    <d v="2016-05-05T00:00:00"/>
    <s v="Пятерочка"/>
    <n v="88"/>
    <n v="2640"/>
    <n v="2112"/>
    <n v="528"/>
  </r>
  <r>
    <x v="1"/>
    <x v="4"/>
    <s v="Рославль"/>
    <x v="1"/>
    <d v="2016-05-05T00:00:00"/>
    <s v="Ростовщик и Ко"/>
    <n v="60"/>
    <n v="1800"/>
    <n v="1440"/>
    <n v="360"/>
  </r>
  <r>
    <x v="2"/>
    <x v="2"/>
    <s v="Балабаново"/>
    <x v="2"/>
    <d v="2016-05-09T00:00:00"/>
    <s v="Форд"/>
    <n v="49"/>
    <n v="490"/>
    <n v="245"/>
    <n v="245"/>
  </r>
  <r>
    <x v="0"/>
    <x v="0"/>
    <s v="Мценск"/>
    <x v="2"/>
    <d v="2016-05-10T00:00:00"/>
    <s v="Москвич"/>
    <n v="38"/>
    <n v="380"/>
    <n v="190"/>
    <n v="190"/>
  </r>
  <r>
    <x v="2"/>
    <x v="2"/>
    <s v="Киров"/>
    <x v="0"/>
    <d v="2016-05-10T00:00:00"/>
    <s v="Москвич"/>
    <n v="109"/>
    <n v="1635"/>
    <n v="981"/>
    <n v="654"/>
  </r>
  <r>
    <x v="1"/>
    <x v="4"/>
    <s v="Десногорск"/>
    <x v="2"/>
    <d v="2016-05-10T00:00:00"/>
    <s v="Пятерочка"/>
    <n v="60"/>
    <n v="600"/>
    <n v="300"/>
    <n v="300"/>
  </r>
  <r>
    <x v="1"/>
    <x v="1"/>
    <s v="Нелидово"/>
    <x v="0"/>
    <d v="2016-05-10T00:00:00"/>
    <s v="Ваш доктор"/>
    <n v="115"/>
    <n v="1725"/>
    <n v="1035"/>
    <n v="690"/>
  </r>
  <r>
    <x v="2"/>
    <x v="5"/>
    <s v="Новозыбков"/>
    <x v="1"/>
    <d v="2016-05-10T00:00:00"/>
    <s v="Боинг"/>
    <n v="81"/>
    <n v="2430"/>
    <n v="1944"/>
    <n v="486"/>
  </r>
  <r>
    <x v="2"/>
    <x v="5"/>
    <s v="Унеча"/>
    <x v="2"/>
    <d v="2016-05-11T00:00:00"/>
    <s v="Форд"/>
    <n v="146"/>
    <n v="1460"/>
    <n v="730"/>
    <n v="730"/>
  </r>
  <r>
    <x v="0"/>
    <x v="3"/>
    <s v="Курск"/>
    <x v="2"/>
    <d v="2016-05-12T00:00:00"/>
    <s v="Пятерочка"/>
    <n v="121"/>
    <n v="1210"/>
    <n v="605"/>
    <n v="605"/>
  </r>
  <r>
    <x v="2"/>
    <x v="5"/>
    <s v="Брянск"/>
    <x v="2"/>
    <d v="2016-05-16T00:00:00"/>
    <s v="Дженера Электрик"/>
    <n v="76"/>
    <n v="760"/>
    <n v="380"/>
    <n v="380"/>
  </r>
  <r>
    <x v="0"/>
    <x v="0"/>
    <s v="Ливны"/>
    <x v="1"/>
    <d v="2016-05-16T00:00:00"/>
    <s v="Форд"/>
    <n v="69"/>
    <n v="2070"/>
    <n v="1656"/>
    <n v="414"/>
  </r>
  <r>
    <x v="2"/>
    <x v="2"/>
    <s v="Балабаново"/>
    <x v="2"/>
    <d v="2016-05-18T00:00:00"/>
    <s v="Велком"/>
    <n v="92"/>
    <n v="920"/>
    <n v="460"/>
    <n v="460"/>
  </r>
  <r>
    <x v="1"/>
    <x v="1"/>
    <s v="Кимры"/>
    <x v="1"/>
    <d v="2016-05-18T00:00:00"/>
    <s v="Велком"/>
    <n v="117"/>
    <n v="3510"/>
    <n v="2808"/>
    <n v="702"/>
  </r>
  <r>
    <x v="2"/>
    <x v="5"/>
    <s v="Дятьково"/>
    <x v="0"/>
    <d v="2016-05-18T00:00:00"/>
    <s v="Велком"/>
    <n v="66"/>
    <n v="990"/>
    <n v="594"/>
    <n v="396"/>
  </r>
  <r>
    <x v="1"/>
    <x v="4"/>
    <s v="Вязьма"/>
    <x v="1"/>
    <d v="2016-05-18T00:00:00"/>
    <s v="Билайн"/>
    <n v="89"/>
    <n v="2670"/>
    <n v="2136"/>
    <n v="534"/>
  </r>
  <r>
    <x v="1"/>
    <x v="1"/>
    <s v="Бологое"/>
    <x v="1"/>
    <d v="2016-05-18T00:00:00"/>
    <s v="Москвич"/>
    <n v="117"/>
    <n v="3510"/>
    <n v="2808"/>
    <n v="702"/>
  </r>
  <r>
    <x v="1"/>
    <x v="1"/>
    <s v="Удомля"/>
    <x v="2"/>
    <d v="2016-05-20T00:00:00"/>
    <s v="Пятерочка"/>
    <n v="18"/>
    <n v="180"/>
    <n v="90"/>
    <n v="90"/>
  </r>
  <r>
    <x v="2"/>
    <x v="5"/>
    <s v="Унеча"/>
    <x v="2"/>
    <d v="2016-05-20T00:00:00"/>
    <s v="Велком"/>
    <n v="52"/>
    <n v="520"/>
    <n v="260"/>
    <n v="260"/>
  </r>
  <r>
    <x v="0"/>
    <x v="0"/>
    <s v="Орел"/>
    <x v="0"/>
    <d v="2016-05-24T00:00:00"/>
    <s v="Ситигруп"/>
    <n v="94"/>
    <n v="1410"/>
    <n v="846"/>
    <n v="564"/>
  </r>
  <r>
    <x v="1"/>
    <x v="4"/>
    <s v="Сафоново"/>
    <x v="2"/>
    <d v="2016-05-26T00:00:00"/>
    <s v="Форд"/>
    <n v="79"/>
    <n v="790"/>
    <n v="395"/>
    <n v="395"/>
  </r>
  <r>
    <x v="2"/>
    <x v="5"/>
    <s v="Унеча"/>
    <x v="0"/>
    <d v="2016-05-27T00:00:00"/>
    <s v="Ситигруп"/>
    <n v="45"/>
    <n v="675"/>
    <n v="405"/>
    <n v="270"/>
  </r>
  <r>
    <x v="1"/>
    <x v="1"/>
    <s v="Бологое"/>
    <x v="1"/>
    <d v="2016-05-27T00:00:00"/>
    <s v="Альфа Банк"/>
    <n v="31"/>
    <n v="930"/>
    <n v="744"/>
    <n v="186"/>
  </r>
  <r>
    <x v="1"/>
    <x v="4"/>
    <s v="Рославль"/>
    <x v="0"/>
    <d v="2016-05-30T00:00:00"/>
    <s v="Газпром"/>
    <n v="35"/>
    <n v="525"/>
    <n v="315"/>
    <n v="210"/>
  </r>
  <r>
    <x v="2"/>
    <x v="5"/>
    <s v="Дятьково"/>
    <x v="2"/>
    <d v="2016-05-30T00:00:00"/>
    <s v="Альфа Банк"/>
    <n v="23"/>
    <n v="230"/>
    <n v="115"/>
    <n v="115"/>
  </r>
  <r>
    <x v="0"/>
    <x v="3"/>
    <s v="Курск"/>
    <x v="1"/>
    <d v="2016-06-01T00:00:00"/>
    <s v="Москвич"/>
    <n v="38"/>
    <n v="1140"/>
    <n v="912"/>
    <n v="228"/>
  </r>
  <r>
    <x v="0"/>
    <x v="0"/>
    <s v="Мценск"/>
    <x v="0"/>
    <d v="2016-06-01T00:00:00"/>
    <s v="Форд"/>
    <n v="94"/>
    <n v="1410"/>
    <n v="846"/>
    <n v="564"/>
  </r>
  <r>
    <x v="1"/>
    <x v="4"/>
    <s v="Рославль"/>
    <x v="0"/>
    <d v="2016-06-02T00:00:00"/>
    <s v="Дженера Электрик"/>
    <n v="55"/>
    <n v="825"/>
    <n v="495"/>
    <n v="330"/>
  </r>
  <r>
    <x v="1"/>
    <x v="1"/>
    <s v="Бологое"/>
    <x v="1"/>
    <d v="2016-06-06T00:00:00"/>
    <s v="Билайн"/>
    <n v="61"/>
    <n v="1830"/>
    <n v="1464"/>
    <n v="366"/>
  </r>
  <r>
    <x v="1"/>
    <x v="1"/>
    <s v="Бежецк"/>
    <x v="0"/>
    <d v="2016-06-08T00:00:00"/>
    <s v="Ситигруп"/>
    <n v="144"/>
    <n v="2160"/>
    <n v="1296"/>
    <n v="864"/>
  </r>
  <r>
    <x v="2"/>
    <x v="5"/>
    <s v="Дятьково"/>
    <x v="0"/>
    <d v="2016-06-08T00:00:00"/>
    <s v="Газпром"/>
    <n v="115"/>
    <n v="1725"/>
    <n v="1035"/>
    <n v="690"/>
  </r>
  <r>
    <x v="1"/>
    <x v="1"/>
    <s v="Торжок"/>
    <x v="2"/>
    <d v="2016-06-08T00:00:00"/>
    <s v="Раскольников и Ко"/>
    <n v="89"/>
    <n v="890"/>
    <n v="445"/>
    <n v="445"/>
  </r>
  <r>
    <x v="1"/>
    <x v="1"/>
    <s v="Нелидово"/>
    <x v="1"/>
    <d v="2016-06-09T00:00:00"/>
    <s v="Форд"/>
    <n v="16"/>
    <n v="480"/>
    <n v="384"/>
    <n v="96"/>
  </r>
  <r>
    <x v="1"/>
    <x v="1"/>
    <s v="Удомля"/>
    <x v="0"/>
    <d v="2016-06-09T00:00:00"/>
    <s v="Форд"/>
    <n v="81"/>
    <n v="1215"/>
    <n v="729"/>
    <n v="486"/>
  </r>
  <r>
    <x v="1"/>
    <x v="1"/>
    <s v="Удомля"/>
    <x v="0"/>
    <d v="2016-06-10T00:00:00"/>
    <s v="Газпром"/>
    <n v="93"/>
    <n v="1395"/>
    <n v="837"/>
    <n v="558"/>
  </r>
  <r>
    <x v="1"/>
    <x v="4"/>
    <s v="Вязьма"/>
    <x v="2"/>
    <d v="2016-06-13T00:00:00"/>
    <s v="Дженера Электрик"/>
    <n v="50"/>
    <n v="500"/>
    <n v="250"/>
    <n v="250"/>
  </r>
  <r>
    <x v="1"/>
    <x v="1"/>
    <s v="Бологое"/>
    <x v="2"/>
    <d v="2016-06-14T00:00:00"/>
    <s v="Москвич"/>
    <n v="96"/>
    <n v="960"/>
    <n v="480"/>
    <n v="480"/>
  </r>
  <r>
    <x v="1"/>
    <x v="1"/>
    <s v="Торжок"/>
    <x v="1"/>
    <d v="2016-06-15T00:00:00"/>
    <s v="Форд"/>
    <n v="76"/>
    <n v="2280"/>
    <n v="1824"/>
    <n v="456"/>
  </r>
  <r>
    <x v="0"/>
    <x v="3"/>
    <s v="Курчатов"/>
    <x v="1"/>
    <d v="2016-06-16T00:00:00"/>
    <s v="Москвич"/>
    <n v="46"/>
    <n v="1380"/>
    <n v="1104"/>
    <n v="276"/>
  </r>
  <r>
    <x v="1"/>
    <x v="1"/>
    <s v="Бежецк"/>
    <x v="0"/>
    <d v="2016-06-17T00:00:00"/>
    <s v="Форд"/>
    <n v="108"/>
    <n v="1620"/>
    <n v="972"/>
    <n v="648"/>
  </r>
  <r>
    <x v="1"/>
    <x v="4"/>
    <s v="Сафоново"/>
    <x v="1"/>
    <d v="2016-06-20T00:00:00"/>
    <s v="Велком"/>
    <n v="60"/>
    <n v="1800"/>
    <n v="1440"/>
    <n v="360"/>
  </r>
  <r>
    <x v="2"/>
    <x v="2"/>
    <s v="Балабаново"/>
    <x v="0"/>
    <d v="2016-06-22T00:00:00"/>
    <s v="Пятерочка"/>
    <n v="68"/>
    <n v="1020"/>
    <n v="612"/>
    <n v="408"/>
  </r>
  <r>
    <x v="0"/>
    <x v="3"/>
    <s v="Железногорск"/>
    <x v="0"/>
    <d v="2016-06-24T00:00:00"/>
    <s v="Альфа Банк"/>
    <n v="23"/>
    <n v="345"/>
    <n v="207"/>
    <n v="138"/>
  </r>
  <r>
    <x v="2"/>
    <x v="2"/>
    <s v="Малоярославец"/>
    <x v="0"/>
    <d v="2016-06-28T00:00:00"/>
    <s v="Ситигруп"/>
    <n v="71"/>
    <n v="1065"/>
    <n v="639"/>
    <n v="426"/>
  </r>
  <r>
    <x v="1"/>
    <x v="4"/>
    <s v="Ярцево"/>
    <x v="0"/>
    <d v="2016-06-30T00:00:00"/>
    <s v="Корона"/>
    <n v="57"/>
    <n v="855"/>
    <n v="513"/>
    <n v="342"/>
  </r>
  <r>
    <x v="1"/>
    <x v="1"/>
    <s v="Удомля"/>
    <x v="2"/>
    <d v="2016-07-01T00:00:00"/>
    <s v="Ситигруп"/>
    <n v="92"/>
    <n v="920"/>
    <n v="460"/>
    <n v="460"/>
  </r>
  <r>
    <x v="2"/>
    <x v="2"/>
    <s v="Людиново"/>
    <x v="2"/>
    <d v="2016-07-04T00:00:00"/>
    <s v="Велком"/>
    <n v="55"/>
    <n v="550"/>
    <n v="275"/>
    <n v="275"/>
  </r>
  <r>
    <x v="2"/>
    <x v="5"/>
    <s v="Клинцы"/>
    <x v="1"/>
    <d v="2016-07-06T00:00:00"/>
    <s v="АйБиЭм"/>
    <n v="105"/>
    <n v="3150"/>
    <n v="2520"/>
    <n v="630"/>
  </r>
  <r>
    <x v="1"/>
    <x v="4"/>
    <s v="Вязьма"/>
    <x v="1"/>
    <d v="2016-07-07T00:00:00"/>
    <s v="Пятерочка"/>
    <n v="45"/>
    <n v="1350"/>
    <n v="1080"/>
    <n v="270"/>
  </r>
  <r>
    <x v="1"/>
    <x v="4"/>
    <s v="Рославль"/>
    <x v="2"/>
    <d v="2016-07-11T00:00:00"/>
    <s v="Газпром"/>
    <n v="99"/>
    <n v="990"/>
    <n v="495"/>
    <n v="495"/>
  </r>
  <r>
    <x v="0"/>
    <x v="0"/>
    <s v="Орел"/>
    <x v="2"/>
    <d v="2016-07-12T00:00:00"/>
    <s v="АйБиЭм"/>
    <n v="39"/>
    <n v="390"/>
    <n v="195"/>
    <n v="195"/>
  </r>
  <r>
    <x v="0"/>
    <x v="0"/>
    <s v="Ливны"/>
    <x v="2"/>
    <d v="2016-07-13T00:00:00"/>
    <s v="Дженера Электрик"/>
    <n v="55"/>
    <n v="550"/>
    <n v="275"/>
    <n v="275"/>
  </r>
  <r>
    <x v="1"/>
    <x v="1"/>
    <s v="Нелидово"/>
    <x v="0"/>
    <d v="2016-07-14T00:00:00"/>
    <s v="Билайн"/>
    <n v="83"/>
    <n v="1245"/>
    <n v="747"/>
    <n v="498"/>
  </r>
  <r>
    <x v="2"/>
    <x v="2"/>
    <s v="Обнинск"/>
    <x v="1"/>
    <d v="2016-07-18T00:00:00"/>
    <s v="Велком"/>
    <n v="22"/>
    <n v="660"/>
    <n v="528"/>
    <n v="132"/>
  </r>
  <r>
    <x v="1"/>
    <x v="1"/>
    <s v="Кимры"/>
    <x v="1"/>
    <d v="2016-07-18T00:00:00"/>
    <s v="Ростовщик и Ко"/>
    <n v="60"/>
    <n v="1800"/>
    <n v="1440"/>
    <n v="360"/>
  </r>
  <r>
    <x v="1"/>
    <x v="1"/>
    <s v="Конаково"/>
    <x v="2"/>
    <d v="2016-07-18T00:00:00"/>
    <s v="Дженера Электрик"/>
    <n v="18"/>
    <n v="180"/>
    <n v="90"/>
    <n v="90"/>
  </r>
  <r>
    <x v="1"/>
    <x v="1"/>
    <s v="Удомля"/>
    <x v="1"/>
    <d v="2016-07-19T00:00:00"/>
    <s v="Форд"/>
    <n v="28"/>
    <n v="840"/>
    <n v="672"/>
    <n v="168"/>
  </r>
  <r>
    <x v="2"/>
    <x v="2"/>
    <s v="Балабаново"/>
    <x v="0"/>
    <d v="2016-07-20T00:00:00"/>
    <s v="Газпром"/>
    <n v="133"/>
    <n v="1995"/>
    <n v="1197"/>
    <n v="798"/>
  </r>
  <r>
    <x v="2"/>
    <x v="2"/>
    <s v="Обнинск"/>
    <x v="0"/>
    <d v="2016-07-20T00:00:00"/>
    <s v="Газпром"/>
    <n v="73"/>
    <n v="1095"/>
    <n v="657"/>
    <n v="438"/>
  </r>
  <r>
    <x v="0"/>
    <x v="0"/>
    <s v="Орел"/>
    <x v="1"/>
    <d v="2016-07-22T00:00:00"/>
    <s v="Билайн"/>
    <n v="17"/>
    <n v="510"/>
    <n v="408"/>
    <n v="102"/>
  </r>
  <r>
    <x v="1"/>
    <x v="4"/>
    <s v="Десногорск"/>
    <x v="0"/>
    <d v="2016-07-25T00:00:00"/>
    <s v="АйБиЭм"/>
    <n v="12"/>
    <n v="180"/>
    <n v="108"/>
    <n v="72"/>
  </r>
  <r>
    <x v="1"/>
    <x v="1"/>
    <s v="Кимры"/>
    <x v="2"/>
    <d v="2016-07-26T00:00:00"/>
    <s v="Велком"/>
    <n v="27"/>
    <n v="270"/>
    <n v="135"/>
    <n v="135"/>
  </r>
  <r>
    <x v="1"/>
    <x v="4"/>
    <s v="Рославль"/>
    <x v="1"/>
    <d v="2016-07-28T00:00:00"/>
    <s v="Пятерочка"/>
    <n v="83"/>
    <n v="2490"/>
    <n v="1992"/>
    <n v="498"/>
  </r>
  <r>
    <x v="0"/>
    <x v="3"/>
    <s v="Железногорск"/>
    <x v="1"/>
    <d v="2016-08-01T00:00:00"/>
    <s v="Газпром"/>
    <n v="31"/>
    <n v="930"/>
    <n v="744"/>
    <n v="186"/>
  </r>
  <r>
    <x v="2"/>
    <x v="2"/>
    <s v="Обнинск"/>
    <x v="0"/>
    <d v="2016-08-01T00:00:00"/>
    <s v="Пятерочка"/>
    <n v="9"/>
    <n v="135"/>
    <n v="81"/>
    <n v="54"/>
  </r>
  <r>
    <x v="1"/>
    <x v="4"/>
    <s v="Вязьма"/>
    <x v="1"/>
    <d v="2016-08-03T00:00:00"/>
    <s v="Москвич"/>
    <n v="81"/>
    <n v="2430"/>
    <n v="1944"/>
    <n v="486"/>
  </r>
  <r>
    <x v="2"/>
    <x v="2"/>
    <s v="Балабаново"/>
    <x v="2"/>
    <d v="2016-08-03T00:00:00"/>
    <s v="Пятерочка"/>
    <n v="102"/>
    <n v="1020"/>
    <n v="510"/>
    <n v="510"/>
  </r>
  <r>
    <x v="1"/>
    <x v="4"/>
    <s v="Вязьма"/>
    <x v="1"/>
    <d v="2016-08-05T00:00:00"/>
    <s v="АйБиЭм"/>
    <n v="53"/>
    <n v="1590"/>
    <n v="1272"/>
    <n v="318"/>
  </r>
  <r>
    <x v="0"/>
    <x v="3"/>
    <s v="Льгов"/>
    <x v="0"/>
    <d v="2016-08-09T00:00:00"/>
    <s v="АйБиЭм"/>
    <n v="99"/>
    <n v="1485"/>
    <n v="891"/>
    <n v="594"/>
  </r>
  <r>
    <x v="2"/>
    <x v="2"/>
    <s v="Балабаново"/>
    <x v="1"/>
    <d v="2016-08-11T00:00:00"/>
    <s v="Крафт фудс"/>
    <n v="51"/>
    <n v="1530"/>
    <n v="1224"/>
    <n v="306"/>
  </r>
  <r>
    <x v="2"/>
    <x v="2"/>
    <s v="Калуга"/>
    <x v="1"/>
    <d v="2016-08-11T00:00:00"/>
    <s v="Форд"/>
    <n v="38"/>
    <n v="1140"/>
    <n v="912"/>
    <n v="228"/>
  </r>
  <r>
    <x v="0"/>
    <x v="3"/>
    <s v="Курск"/>
    <x v="2"/>
    <d v="2016-08-12T00:00:00"/>
    <s v="Форд"/>
    <n v="35"/>
    <n v="350"/>
    <n v="175"/>
    <n v="175"/>
  </r>
  <r>
    <x v="2"/>
    <x v="2"/>
    <s v="Калуга"/>
    <x v="0"/>
    <d v="2016-08-16T00:00:00"/>
    <s v="АйБиЭм"/>
    <n v="112"/>
    <n v="1680"/>
    <n v="1008"/>
    <n v="672"/>
  </r>
  <r>
    <x v="0"/>
    <x v="0"/>
    <s v="Мценск"/>
    <x v="1"/>
    <d v="2016-08-17T00:00:00"/>
    <s v="Пятерочка"/>
    <n v="120"/>
    <n v="3600"/>
    <n v="2880"/>
    <n v="720"/>
  </r>
  <r>
    <x v="0"/>
    <x v="0"/>
    <s v="Мценск"/>
    <x v="0"/>
    <d v="2016-08-18T00:00:00"/>
    <s v="Рублевский"/>
    <n v="122"/>
    <n v="1830"/>
    <n v="1098"/>
    <n v="732"/>
  </r>
  <r>
    <x v="0"/>
    <x v="3"/>
    <s v="Курск"/>
    <x v="2"/>
    <d v="2016-08-18T00:00:00"/>
    <s v="Газпром"/>
    <n v="40"/>
    <n v="400"/>
    <n v="200"/>
    <n v="200"/>
  </r>
  <r>
    <x v="2"/>
    <x v="5"/>
    <s v="Новозыбков"/>
    <x v="1"/>
    <d v="2016-08-19T00:00:00"/>
    <s v="Билайн"/>
    <n v="5"/>
    <n v="150"/>
    <n v="120"/>
    <n v="30"/>
  </r>
  <r>
    <x v="0"/>
    <x v="3"/>
    <s v="Льгов"/>
    <x v="1"/>
    <d v="2016-08-23T00:00:00"/>
    <s v="Форд"/>
    <n v="56"/>
    <n v="1680"/>
    <n v="1344"/>
    <n v="336"/>
  </r>
  <r>
    <x v="2"/>
    <x v="2"/>
    <s v="Малоярославец"/>
    <x v="1"/>
    <d v="2016-08-24T00:00:00"/>
    <s v="Пятерочка"/>
    <n v="114"/>
    <n v="3420"/>
    <n v="2736"/>
    <n v="684"/>
  </r>
  <r>
    <x v="1"/>
    <x v="4"/>
    <s v="Вязьма"/>
    <x v="0"/>
    <d v="2016-08-25T00:00:00"/>
    <s v="Газпром"/>
    <n v="63"/>
    <n v="945"/>
    <n v="567"/>
    <n v="378"/>
  </r>
  <r>
    <x v="0"/>
    <x v="0"/>
    <s v="Орел"/>
    <x v="1"/>
    <d v="2016-08-26T00:00:00"/>
    <s v="Москвич"/>
    <n v="18"/>
    <n v="540"/>
    <n v="432"/>
    <n v="108"/>
  </r>
  <r>
    <x v="2"/>
    <x v="5"/>
    <s v="Дятьково"/>
    <x v="1"/>
    <d v="2016-08-26T00:00:00"/>
    <s v="Билайн"/>
    <n v="34"/>
    <n v="1020"/>
    <n v="816"/>
    <n v="204"/>
  </r>
  <r>
    <x v="1"/>
    <x v="4"/>
    <s v="Ярцево"/>
    <x v="2"/>
    <d v="2016-08-29T00:00:00"/>
    <s v="Шеврон"/>
    <n v="67"/>
    <n v="670"/>
    <n v="335"/>
    <n v="335"/>
  </r>
  <r>
    <x v="2"/>
    <x v="2"/>
    <s v="Людиново"/>
    <x v="2"/>
    <d v="2016-08-31T00:00:00"/>
    <s v="Газпром"/>
    <n v="150"/>
    <n v="1500"/>
    <n v="750"/>
    <n v="750"/>
  </r>
  <r>
    <x v="1"/>
    <x v="4"/>
    <s v="Рославль"/>
    <x v="0"/>
    <d v="2016-09-01T00:00:00"/>
    <s v="Газпром"/>
    <n v="99"/>
    <n v="1485"/>
    <n v="891"/>
    <n v="594"/>
  </r>
  <r>
    <x v="0"/>
    <x v="0"/>
    <s v="Орел"/>
    <x v="2"/>
    <d v="2016-09-02T00:00:00"/>
    <s v="Велком"/>
    <n v="43"/>
    <n v="430"/>
    <n v="215"/>
    <n v="215"/>
  </r>
  <r>
    <x v="2"/>
    <x v="2"/>
    <s v="Людиново"/>
    <x v="0"/>
    <d v="2016-09-06T00:00:00"/>
    <s v="Форд"/>
    <n v="115"/>
    <n v="1725"/>
    <n v="1035"/>
    <n v="690"/>
  </r>
  <r>
    <x v="1"/>
    <x v="1"/>
    <s v="Удомля"/>
    <x v="2"/>
    <d v="2016-09-07T00:00:00"/>
    <s v="Пятерочка"/>
    <n v="111"/>
    <n v="1110"/>
    <n v="555"/>
    <n v="555"/>
  </r>
  <r>
    <x v="1"/>
    <x v="1"/>
    <s v="Бежецк"/>
    <x v="2"/>
    <d v="2016-09-08T00:00:00"/>
    <s v="Москвич"/>
    <n v="80"/>
    <n v="800"/>
    <n v="400"/>
    <n v="400"/>
  </r>
  <r>
    <x v="1"/>
    <x v="4"/>
    <s v="Рославль"/>
    <x v="1"/>
    <d v="2016-09-08T00:00:00"/>
    <s v="Корона"/>
    <n v="29"/>
    <n v="870"/>
    <n v="696"/>
    <n v="174"/>
  </r>
  <r>
    <x v="2"/>
    <x v="5"/>
    <s v="Дятьково"/>
    <x v="1"/>
    <d v="2016-09-08T00:00:00"/>
    <s v="Пятерочка"/>
    <n v="51"/>
    <n v="1530"/>
    <n v="1224"/>
    <n v="306"/>
  </r>
  <r>
    <x v="1"/>
    <x v="1"/>
    <s v="Конаково"/>
    <x v="0"/>
    <d v="2016-09-12T00:00:00"/>
    <s v="Форд"/>
    <n v="64"/>
    <n v="960"/>
    <n v="576"/>
    <n v="384"/>
  </r>
  <r>
    <x v="1"/>
    <x v="4"/>
    <s v="Смоленск"/>
    <x v="1"/>
    <d v="2016-09-13T00:00:00"/>
    <s v="Велком"/>
    <n v="11"/>
    <n v="330"/>
    <n v="264"/>
    <n v="66"/>
  </r>
  <r>
    <x v="1"/>
    <x v="1"/>
    <s v="Конаково"/>
    <x v="1"/>
    <d v="2016-09-13T00:00:00"/>
    <s v="Кастом Энерджи"/>
    <n v="39"/>
    <n v="1170"/>
    <n v="936"/>
    <n v="234"/>
  </r>
  <r>
    <x v="1"/>
    <x v="1"/>
    <s v="Бологое"/>
    <x v="1"/>
    <d v="2016-09-13T00:00:00"/>
    <s v="Альфа Банк"/>
    <n v="80"/>
    <n v="2400"/>
    <n v="1920"/>
    <n v="480"/>
  </r>
  <r>
    <x v="2"/>
    <x v="2"/>
    <s v="Калуга"/>
    <x v="1"/>
    <d v="2016-09-14T00:00:00"/>
    <s v="Газпром"/>
    <n v="99"/>
    <n v="2970"/>
    <n v="2376"/>
    <n v="594"/>
  </r>
  <r>
    <x v="2"/>
    <x v="5"/>
    <s v="Брянск"/>
    <x v="0"/>
    <d v="2016-09-16T00:00:00"/>
    <s v="Форд"/>
    <n v="74"/>
    <n v="1110"/>
    <n v="666"/>
    <n v="444"/>
  </r>
  <r>
    <x v="0"/>
    <x v="3"/>
    <s v="Курчатов"/>
    <x v="1"/>
    <d v="2016-09-20T00:00:00"/>
    <s v="Москвич"/>
    <n v="41"/>
    <n v="1230"/>
    <n v="984"/>
    <n v="246"/>
  </r>
  <r>
    <x v="0"/>
    <x v="3"/>
    <s v="Курск"/>
    <x v="2"/>
    <d v="2016-09-21T00:00:00"/>
    <s v="Форд"/>
    <n v="80"/>
    <n v="800"/>
    <n v="400"/>
    <n v="400"/>
  </r>
  <r>
    <x v="1"/>
    <x v="4"/>
    <s v="Смоленск"/>
    <x v="2"/>
    <d v="2016-09-23T00:00:00"/>
    <s v="Дженера Электрик"/>
    <n v="71"/>
    <n v="710"/>
    <n v="355"/>
    <n v="355"/>
  </r>
  <r>
    <x v="1"/>
    <x v="4"/>
    <s v="Рославль"/>
    <x v="1"/>
    <d v="2016-09-26T00:00:00"/>
    <s v="Форд"/>
    <n v="5"/>
    <n v="150"/>
    <n v="120"/>
    <n v="30"/>
  </r>
  <r>
    <x v="1"/>
    <x v="4"/>
    <s v="Десногорск"/>
    <x v="0"/>
    <d v="2016-09-26T00:00:00"/>
    <s v="Альфа Банк"/>
    <n v="27"/>
    <n v="405"/>
    <n v="243"/>
    <n v="162"/>
  </r>
  <r>
    <x v="1"/>
    <x v="4"/>
    <s v="Вязьма"/>
    <x v="0"/>
    <d v="2016-09-26T00:00:00"/>
    <s v="АйБиЭм"/>
    <n v="98"/>
    <n v="1470"/>
    <n v="882"/>
    <n v="588"/>
  </r>
  <r>
    <x v="1"/>
    <x v="1"/>
    <s v="Бологое"/>
    <x v="0"/>
    <d v="2016-09-26T00:00:00"/>
    <s v="Форд"/>
    <n v="43"/>
    <n v="645"/>
    <n v="387"/>
    <n v="258"/>
  </r>
  <r>
    <x v="0"/>
    <x v="3"/>
    <s v="Железногорск"/>
    <x v="2"/>
    <d v="2016-09-28T00:00:00"/>
    <s v="Билайн"/>
    <n v="83"/>
    <n v="830"/>
    <n v="415"/>
    <n v="415"/>
  </r>
  <r>
    <x v="2"/>
    <x v="5"/>
    <s v="Унеча"/>
    <x v="0"/>
    <d v="2016-09-30T00:00:00"/>
    <s v="Газпром"/>
    <n v="94"/>
    <n v="1410"/>
    <n v="846"/>
    <n v="564"/>
  </r>
  <r>
    <x v="1"/>
    <x v="1"/>
    <s v="Нелидово"/>
    <x v="2"/>
    <d v="2016-10-03T00:00:00"/>
    <s v="АйБиЭм"/>
    <n v="99"/>
    <n v="990"/>
    <n v="495"/>
    <n v="495"/>
  </r>
  <r>
    <x v="2"/>
    <x v="5"/>
    <s v="Унеча"/>
    <x v="2"/>
    <d v="2016-10-05T00:00:00"/>
    <s v="Пятерочка"/>
    <n v="149"/>
    <n v="1490"/>
    <n v="745"/>
    <n v="745"/>
  </r>
  <r>
    <x v="1"/>
    <x v="4"/>
    <s v="Смоленск"/>
    <x v="2"/>
    <d v="2016-10-05T00:00:00"/>
    <s v="Электриксити"/>
    <n v="124"/>
    <n v="1240"/>
    <n v="620"/>
    <n v="620"/>
  </r>
  <r>
    <x v="2"/>
    <x v="2"/>
    <s v="Малоярославец"/>
    <x v="0"/>
    <d v="2016-10-05T00:00:00"/>
    <s v="Форд"/>
    <n v="86"/>
    <n v="1290"/>
    <n v="774"/>
    <n v="516"/>
  </r>
  <r>
    <x v="2"/>
    <x v="5"/>
    <s v="Новозыбков"/>
    <x v="2"/>
    <d v="2016-10-06T00:00:00"/>
    <s v="Ситигруп"/>
    <n v="119"/>
    <n v="1190"/>
    <n v="595"/>
    <n v="595"/>
  </r>
  <r>
    <x v="0"/>
    <x v="0"/>
    <s v="Орел"/>
    <x v="1"/>
    <d v="2016-10-10T00:00:00"/>
    <s v="Москвич"/>
    <n v="5"/>
    <n v="150"/>
    <n v="120"/>
    <n v="30"/>
  </r>
  <r>
    <x v="1"/>
    <x v="4"/>
    <s v="Смоленск"/>
    <x v="2"/>
    <d v="2016-10-11T00:00:00"/>
    <s v="Газпром"/>
    <n v="35"/>
    <n v="350"/>
    <n v="175"/>
    <n v="175"/>
  </r>
  <r>
    <x v="1"/>
    <x v="4"/>
    <s v="Ярцево"/>
    <x v="1"/>
    <d v="2016-10-13T00:00:00"/>
    <s v="Москвич"/>
    <n v="18"/>
    <n v="540"/>
    <n v="432"/>
    <n v="108"/>
  </r>
  <r>
    <x v="2"/>
    <x v="5"/>
    <s v="Брянск"/>
    <x v="1"/>
    <d v="2016-10-13T00:00:00"/>
    <s v="Гиппо"/>
    <n v="88"/>
    <n v="2640"/>
    <n v="2112"/>
    <n v="528"/>
  </r>
  <r>
    <x v="2"/>
    <x v="2"/>
    <s v="Балабаново"/>
    <x v="0"/>
    <d v="2016-10-14T00:00:00"/>
    <s v="Билайн"/>
    <n v="70"/>
    <n v="1050"/>
    <n v="630"/>
    <n v="420"/>
  </r>
  <r>
    <x v="1"/>
    <x v="1"/>
    <s v="Удомля"/>
    <x v="1"/>
    <d v="2016-10-18T00:00:00"/>
    <s v="Хьюлит Пакард"/>
    <n v="60"/>
    <n v="1800"/>
    <n v="1440"/>
    <n v="360"/>
  </r>
  <r>
    <x v="2"/>
    <x v="2"/>
    <s v="Людиново"/>
    <x v="1"/>
    <d v="2016-10-18T00:00:00"/>
    <s v="Альфа Банк"/>
    <n v="35"/>
    <n v="1050"/>
    <n v="840"/>
    <n v="210"/>
  </r>
  <r>
    <x v="1"/>
    <x v="1"/>
    <s v="Конаково"/>
    <x v="0"/>
    <d v="2016-10-19T00:00:00"/>
    <s v="Ситигруп"/>
    <n v="110"/>
    <n v="1650"/>
    <n v="990"/>
    <n v="660"/>
  </r>
  <r>
    <x v="1"/>
    <x v="1"/>
    <s v="Тверь"/>
    <x v="1"/>
    <d v="2016-10-20T00:00:00"/>
    <s v="Форд"/>
    <n v="34"/>
    <n v="1020"/>
    <n v="816"/>
    <n v="204"/>
  </r>
  <r>
    <x v="2"/>
    <x v="2"/>
    <s v="Балабаново"/>
    <x v="2"/>
    <d v="2016-10-24T00:00:00"/>
    <s v="Дженера Электрик"/>
    <n v="47"/>
    <n v="470"/>
    <n v="235"/>
    <n v="235"/>
  </r>
  <r>
    <x v="1"/>
    <x v="4"/>
    <s v="Смоленск"/>
    <x v="0"/>
    <d v="2016-10-24T00:00:00"/>
    <s v="Газпром"/>
    <n v="80"/>
    <n v="1200"/>
    <n v="720"/>
    <n v="480"/>
  </r>
  <r>
    <x v="1"/>
    <x v="4"/>
    <s v="Вязьма"/>
    <x v="2"/>
    <d v="2016-10-26T00:00:00"/>
    <s v="Велком"/>
    <n v="110"/>
    <n v="1100"/>
    <n v="550"/>
    <n v="550"/>
  </r>
  <r>
    <x v="1"/>
    <x v="1"/>
    <s v="Кимры"/>
    <x v="1"/>
    <d v="2016-10-27T00:00:00"/>
    <s v="АйБиЭм"/>
    <n v="96"/>
    <n v="2880"/>
    <n v="2304"/>
    <n v="576"/>
  </r>
  <r>
    <x v="1"/>
    <x v="4"/>
    <s v="Сафоново"/>
    <x v="1"/>
    <d v="2016-10-31T00:00:00"/>
    <s v="Велком"/>
    <n v="2"/>
    <n v="60"/>
    <n v="48"/>
    <n v="12"/>
  </r>
  <r>
    <x v="2"/>
    <x v="5"/>
    <s v="Дятьково"/>
    <x v="1"/>
    <d v="2016-10-31T00:00:00"/>
    <s v="АйБиЭм"/>
    <n v="11"/>
    <n v="330"/>
    <n v="264"/>
    <n v="66"/>
  </r>
  <r>
    <x v="1"/>
    <x v="1"/>
    <s v="Бежецк"/>
    <x v="1"/>
    <d v="2016-10-31T00:00:00"/>
    <s v="Дженера Электрик"/>
    <n v="13"/>
    <n v="390"/>
    <n v="312"/>
    <n v="78"/>
  </r>
  <r>
    <x v="2"/>
    <x v="2"/>
    <s v="Людиново"/>
    <x v="0"/>
    <d v="2016-10-31T00:00:00"/>
    <s v="Дженера Электрик"/>
    <n v="57"/>
    <n v="855"/>
    <n v="513"/>
    <n v="342"/>
  </r>
  <r>
    <x v="2"/>
    <x v="2"/>
    <s v="Киров"/>
    <x v="2"/>
    <d v="2016-10-31T00:00:00"/>
    <s v="Газпром"/>
    <n v="76"/>
    <n v="760"/>
    <n v="380"/>
    <n v="380"/>
  </r>
  <r>
    <x v="2"/>
    <x v="5"/>
    <s v="Брянск"/>
    <x v="1"/>
    <d v="2016-10-31T00:00:00"/>
    <s v="Пятерочка"/>
    <n v="32"/>
    <n v="960"/>
    <n v="768"/>
    <n v="192"/>
  </r>
  <r>
    <x v="1"/>
    <x v="4"/>
    <s v="Сафоново"/>
    <x v="2"/>
    <d v="2016-10-31T00:00:00"/>
    <s v="Пятерочка"/>
    <n v="27"/>
    <n v="270"/>
    <n v="135"/>
    <n v="135"/>
  </r>
  <r>
    <x v="0"/>
    <x v="0"/>
    <s v="Мценск"/>
    <x v="2"/>
    <d v="2016-11-01T00:00:00"/>
    <s v="Альфа Банк"/>
    <n v="92"/>
    <n v="920"/>
    <n v="460"/>
    <n v="460"/>
  </r>
  <r>
    <x v="1"/>
    <x v="4"/>
    <s v="Рославль"/>
    <x v="2"/>
    <d v="2016-11-03T00:00:00"/>
    <s v="Ситигруп"/>
    <n v="124"/>
    <n v="1240"/>
    <n v="620"/>
    <n v="620"/>
  </r>
  <r>
    <x v="1"/>
    <x v="1"/>
    <s v="Ржев"/>
    <x v="0"/>
    <d v="2016-11-03T00:00:00"/>
    <s v="Пятерочка"/>
    <n v="57"/>
    <n v="855"/>
    <n v="513"/>
    <n v="342"/>
  </r>
  <r>
    <x v="1"/>
    <x v="4"/>
    <s v="Смоленск"/>
    <x v="0"/>
    <d v="2016-11-07T00:00:00"/>
    <s v="Пятерочка"/>
    <n v="105"/>
    <n v="1575"/>
    <n v="945"/>
    <n v="630"/>
  </r>
  <r>
    <x v="2"/>
    <x v="5"/>
    <s v="Новозыбков"/>
    <x v="1"/>
    <d v="2016-11-09T00:00:00"/>
    <s v="Москвич"/>
    <n v="74"/>
    <n v="2220"/>
    <n v="1776"/>
    <n v="444"/>
  </r>
  <r>
    <x v="1"/>
    <x v="1"/>
    <s v="Торжок"/>
    <x v="2"/>
    <d v="2016-11-10T00:00:00"/>
    <s v="Билайн"/>
    <n v="138"/>
    <n v="1380"/>
    <n v="690"/>
    <n v="690"/>
  </r>
  <r>
    <x v="2"/>
    <x v="5"/>
    <s v="Брянск"/>
    <x v="2"/>
    <d v="2016-11-10T00:00:00"/>
    <s v="Дженера Электрик"/>
    <n v="58"/>
    <n v="580"/>
    <n v="290"/>
    <n v="290"/>
  </r>
  <r>
    <x v="1"/>
    <x v="4"/>
    <s v="Рославль"/>
    <x v="1"/>
    <d v="2016-11-14T00:00:00"/>
    <s v="Альфа Банк"/>
    <n v="67"/>
    <n v="2010"/>
    <n v="1608"/>
    <n v="402"/>
  </r>
  <r>
    <x v="2"/>
    <x v="5"/>
    <s v="Новозыбков"/>
    <x v="2"/>
    <d v="2016-11-14T00:00:00"/>
    <s v="Соседи"/>
    <n v="86"/>
    <n v="860"/>
    <n v="430"/>
    <n v="430"/>
  </r>
  <r>
    <x v="0"/>
    <x v="0"/>
    <s v="Ливны"/>
    <x v="0"/>
    <d v="2016-11-15T00:00:00"/>
    <s v="Газпром"/>
    <n v="73"/>
    <n v="1095"/>
    <n v="657"/>
    <n v="438"/>
  </r>
  <r>
    <x v="0"/>
    <x v="3"/>
    <s v="Курск"/>
    <x v="2"/>
    <d v="2016-11-16T00:00:00"/>
    <s v="Крафт фудс"/>
    <n v="94"/>
    <n v="940"/>
    <n v="470"/>
    <n v="470"/>
  </r>
  <r>
    <x v="1"/>
    <x v="4"/>
    <s v="Смоленск"/>
    <x v="0"/>
    <d v="2016-11-17T00:00:00"/>
    <s v="Велком"/>
    <n v="58"/>
    <n v="870"/>
    <n v="522"/>
    <n v="348"/>
  </r>
  <r>
    <x v="1"/>
    <x v="1"/>
    <s v="Вышний Волочек"/>
    <x v="1"/>
    <d v="2016-11-18T00:00:00"/>
    <s v="АйБиЭм"/>
    <n v="20"/>
    <n v="600"/>
    <n v="480"/>
    <n v="120"/>
  </r>
  <r>
    <x v="0"/>
    <x v="0"/>
    <s v="Орел"/>
    <x v="2"/>
    <d v="2016-11-21T00:00:00"/>
    <s v="Аэрофлот"/>
    <n v="110"/>
    <n v="1100"/>
    <n v="550"/>
    <n v="550"/>
  </r>
  <r>
    <x v="1"/>
    <x v="1"/>
    <s v="Кимры"/>
    <x v="0"/>
    <d v="2016-11-22T00:00:00"/>
    <s v="Билайн"/>
    <n v="110"/>
    <n v="1650"/>
    <n v="990"/>
    <n v="660"/>
  </r>
  <r>
    <x v="2"/>
    <x v="2"/>
    <s v="Калуга"/>
    <x v="0"/>
    <d v="2016-11-24T00:00:00"/>
    <s v="Ситигруп"/>
    <n v="131"/>
    <n v="1965"/>
    <n v="1179"/>
    <n v="786"/>
  </r>
  <r>
    <x v="2"/>
    <x v="5"/>
    <s v="Брянск"/>
    <x v="2"/>
    <d v="2016-11-25T00:00:00"/>
    <s v="Форд"/>
    <n v="58"/>
    <n v="580"/>
    <n v="290"/>
    <n v="290"/>
  </r>
  <r>
    <x v="1"/>
    <x v="1"/>
    <s v="Вышний Волочек"/>
    <x v="2"/>
    <d v="2016-11-28T00:00:00"/>
    <s v="Альфа Банк"/>
    <n v="68"/>
    <n v="680"/>
    <n v="340"/>
    <n v="340"/>
  </r>
  <r>
    <x v="2"/>
    <x v="2"/>
    <s v="Балабаново"/>
    <x v="1"/>
    <d v="2016-11-30T00:00:00"/>
    <s v="Ситигруп"/>
    <n v="113"/>
    <n v="3390"/>
    <n v="2712"/>
    <n v="678"/>
  </r>
  <r>
    <x v="1"/>
    <x v="4"/>
    <s v="Десногорск"/>
    <x v="1"/>
    <d v="2016-12-01T00:00:00"/>
    <s v="Дженера Электрик"/>
    <n v="102"/>
    <n v="3060"/>
    <n v="2448"/>
    <n v="612"/>
  </r>
  <r>
    <x v="0"/>
    <x v="3"/>
    <s v="Льгов"/>
    <x v="2"/>
    <d v="2016-12-01T00:00:00"/>
    <s v="Ситигруп"/>
    <n v="96"/>
    <n v="960"/>
    <n v="480"/>
    <n v="480"/>
  </r>
  <r>
    <x v="1"/>
    <x v="1"/>
    <s v="Бежецк"/>
    <x v="1"/>
    <d v="2016-12-05T00:00:00"/>
    <s v="Газпром"/>
    <n v="58"/>
    <n v="1740"/>
    <n v="1392"/>
    <n v="348"/>
  </r>
  <r>
    <x v="1"/>
    <x v="1"/>
    <s v="Тверь"/>
    <x v="1"/>
    <d v="2016-12-06T00:00:00"/>
    <s v="Ситигруп"/>
    <n v="109"/>
    <n v="3270"/>
    <n v="2616"/>
    <n v="654"/>
  </r>
  <r>
    <x v="1"/>
    <x v="1"/>
    <s v="Торжок"/>
    <x v="0"/>
    <d v="2016-12-06T00:00:00"/>
    <s v="Москвич"/>
    <n v="121"/>
    <n v="1815"/>
    <n v="1089"/>
    <n v="726"/>
  </r>
  <r>
    <x v="1"/>
    <x v="1"/>
    <s v="Вышний Волочек"/>
    <x v="0"/>
    <d v="2016-12-08T00:00:00"/>
    <s v="Билайн"/>
    <n v="107"/>
    <n v="1605"/>
    <n v="963"/>
    <n v="642"/>
  </r>
  <r>
    <x v="1"/>
    <x v="4"/>
    <s v="Десногорск"/>
    <x v="0"/>
    <d v="2016-12-12T00:00:00"/>
    <s v="Газпром"/>
    <n v="47"/>
    <n v="705"/>
    <n v="423"/>
    <n v="282"/>
  </r>
  <r>
    <x v="1"/>
    <x v="1"/>
    <s v="Конаково"/>
    <x v="0"/>
    <d v="2016-12-13T00:00:00"/>
    <s v="Соседи"/>
    <n v="95"/>
    <n v="1425"/>
    <n v="855"/>
    <n v="570"/>
  </r>
  <r>
    <x v="1"/>
    <x v="1"/>
    <s v="Торжок"/>
    <x v="2"/>
    <d v="2016-12-14T00:00:00"/>
    <s v="Ростовщик и Ко"/>
    <n v="106"/>
    <n v="1060"/>
    <n v="530"/>
    <n v="530"/>
  </r>
  <r>
    <x v="2"/>
    <x v="5"/>
    <s v="Новозыбков"/>
    <x v="0"/>
    <d v="2016-12-14T00:00:00"/>
    <s v="Газпром"/>
    <n v="137"/>
    <n v="2055"/>
    <n v="1233"/>
    <n v="822"/>
  </r>
  <r>
    <x v="1"/>
    <x v="4"/>
    <s v="Гагарин"/>
    <x v="0"/>
    <d v="2016-12-15T00:00:00"/>
    <s v="Москвич"/>
    <n v="123"/>
    <n v="1845"/>
    <n v="1107"/>
    <n v="738"/>
  </r>
  <r>
    <x v="1"/>
    <x v="1"/>
    <s v="Бологое"/>
    <x v="1"/>
    <d v="2016-12-19T00:00:00"/>
    <s v="Ситигруп"/>
    <n v="41"/>
    <n v="1230"/>
    <n v="984"/>
    <n v="246"/>
  </r>
  <r>
    <x v="1"/>
    <x v="1"/>
    <s v="Вышний Волочек"/>
    <x v="1"/>
    <d v="2016-12-21T00:00:00"/>
    <s v="Пятерочка"/>
    <n v="141"/>
    <n v="4230"/>
    <n v="3384"/>
    <n v="846"/>
  </r>
  <r>
    <x v="2"/>
    <x v="5"/>
    <s v="Новозыбков"/>
    <x v="1"/>
    <d v="2016-12-23T00:00:00"/>
    <s v="Форд"/>
    <n v="41"/>
    <n v="1230"/>
    <n v="984"/>
    <n v="246"/>
  </r>
  <r>
    <x v="1"/>
    <x v="4"/>
    <s v="Ярцево"/>
    <x v="1"/>
    <d v="2016-12-27T00:00:00"/>
    <s v="Форд"/>
    <n v="54"/>
    <n v="1620"/>
    <n v="1296"/>
    <n v="324"/>
  </r>
  <r>
    <x v="1"/>
    <x v="1"/>
    <s v="Тверь"/>
    <x v="2"/>
    <d v="2016-12-28T00:00:00"/>
    <s v="Пятерочка"/>
    <n v="144"/>
    <n v="1440"/>
    <n v="720"/>
    <n v="720"/>
  </r>
  <r>
    <x v="2"/>
    <x v="5"/>
    <s v="Клинцы"/>
    <x v="0"/>
    <d v="2016-12-28T00:00:00"/>
    <s v="Москвич"/>
    <n v="114"/>
    <n v="1710"/>
    <n v="1026"/>
    <n v="684"/>
  </r>
  <r>
    <x v="2"/>
    <x v="2"/>
    <s v="Малоярославец"/>
    <x v="1"/>
    <d v="2016-12-29T00:00:00"/>
    <s v="Ситигруп"/>
    <n v="47"/>
    <n v="1410"/>
    <n v="1128"/>
    <n v="282"/>
  </r>
  <r>
    <x v="2"/>
    <x v="2"/>
    <s v="Калуга"/>
    <x v="2"/>
    <d v="2016-12-30T00:00:00"/>
    <s v="Пятерочка"/>
    <n v="82"/>
    <n v="820"/>
    <n v="410"/>
    <n v="410"/>
  </r>
  <r>
    <x v="1"/>
    <x v="1"/>
    <s v="Бежецк"/>
    <x v="1"/>
    <d v="2016-12-30T00:00:00"/>
    <s v="Москвич"/>
    <n v="54"/>
    <n v="1620"/>
    <n v="1296"/>
    <n v="324"/>
  </r>
  <r>
    <x v="2"/>
    <x v="2"/>
    <s v="Киров"/>
    <x v="1"/>
    <d v="2017-01-02T00:00:00"/>
    <s v="Газпром"/>
    <n v="86"/>
    <n v="2580"/>
    <n v="2064"/>
    <n v="516"/>
  </r>
  <r>
    <x v="0"/>
    <x v="3"/>
    <s v="Курск"/>
    <x v="1"/>
    <d v="2017-01-04T00:00:00"/>
    <s v="Ситигруп"/>
    <n v="71"/>
    <n v="2130"/>
    <n v="1704"/>
    <n v="426"/>
  </r>
  <r>
    <x v="1"/>
    <x v="1"/>
    <s v="Удомля"/>
    <x v="1"/>
    <d v="2017-01-04T00:00:00"/>
    <s v="Ситигруп"/>
    <n v="122"/>
    <n v="3660"/>
    <n v="2928"/>
    <n v="732"/>
  </r>
  <r>
    <x v="1"/>
    <x v="1"/>
    <s v="Нелидово"/>
    <x v="0"/>
    <d v="2017-01-04T00:00:00"/>
    <s v="Корона"/>
    <n v="102"/>
    <n v="1530"/>
    <n v="918"/>
    <n v="612"/>
  </r>
  <r>
    <x v="0"/>
    <x v="0"/>
    <s v="Ливны"/>
    <x v="1"/>
    <d v="2017-01-04T00:00:00"/>
    <s v="Ситигруп"/>
    <n v="144"/>
    <n v="4320"/>
    <n v="3456"/>
    <n v="864"/>
  </r>
  <r>
    <x v="2"/>
    <x v="2"/>
    <s v="Киров"/>
    <x v="0"/>
    <d v="2017-01-05T00:00:00"/>
    <s v="Москвич"/>
    <n v="123"/>
    <n v="1845"/>
    <n v="1107"/>
    <n v="738"/>
  </r>
  <r>
    <x v="0"/>
    <x v="0"/>
    <s v="Орел"/>
    <x v="1"/>
    <d v="2017-01-09T00:00:00"/>
    <s v="Велком"/>
    <n v="89"/>
    <n v="2670"/>
    <n v="2136"/>
    <n v="534"/>
  </r>
  <r>
    <x v="1"/>
    <x v="1"/>
    <s v="Торжок"/>
    <x v="1"/>
    <d v="2017-01-09T00:00:00"/>
    <s v="Пятерочка"/>
    <n v="27"/>
    <n v="810"/>
    <n v="648"/>
    <n v="162"/>
  </r>
  <r>
    <x v="0"/>
    <x v="0"/>
    <s v="Орел"/>
    <x v="0"/>
    <d v="2017-01-11T00:00:00"/>
    <s v="Москвич"/>
    <n v="100"/>
    <n v="1500"/>
    <n v="900"/>
    <n v="600"/>
  </r>
  <r>
    <x v="2"/>
    <x v="2"/>
    <s v="Людиново"/>
    <x v="0"/>
    <d v="2017-01-12T00:00:00"/>
    <s v="Билайн"/>
    <n v="146"/>
    <n v="2190"/>
    <n v="1314"/>
    <n v="876"/>
  </r>
  <r>
    <x v="1"/>
    <x v="4"/>
    <s v="Рославль"/>
    <x v="1"/>
    <d v="2017-01-13T00:00:00"/>
    <s v="Газпром"/>
    <n v="78"/>
    <n v="2340"/>
    <n v="1872"/>
    <n v="468"/>
  </r>
  <r>
    <x v="2"/>
    <x v="2"/>
    <s v="Калуга"/>
    <x v="0"/>
    <d v="2017-01-16T00:00:00"/>
    <s v="Раскольников и Ко"/>
    <n v="106"/>
    <n v="1590"/>
    <n v="954"/>
    <n v="636"/>
  </r>
  <r>
    <x v="0"/>
    <x v="0"/>
    <s v="Мценск"/>
    <x v="0"/>
    <d v="2017-01-18T00:00:00"/>
    <s v="Ситигруп"/>
    <n v="110"/>
    <n v="1650"/>
    <n v="990"/>
    <n v="660"/>
  </r>
  <r>
    <x v="2"/>
    <x v="5"/>
    <s v="Дятьково"/>
    <x v="0"/>
    <d v="2017-01-20T00:00:00"/>
    <s v="Форд"/>
    <n v="110"/>
    <n v="1650"/>
    <n v="990"/>
    <n v="660"/>
  </r>
  <r>
    <x v="1"/>
    <x v="1"/>
    <s v="Вышний Волочек"/>
    <x v="1"/>
    <d v="2017-01-24T00:00:00"/>
    <s v="Москвич"/>
    <n v="64"/>
    <n v="1920"/>
    <n v="1536"/>
    <n v="384"/>
  </r>
  <r>
    <x v="2"/>
    <x v="5"/>
    <s v="Клинцы"/>
    <x v="0"/>
    <d v="2017-01-25T00:00:00"/>
    <s v="Ситигруп"/>
    <n v="87"/>
    <n v="1305"/>
    <n v="783"/>
    <n v="522"/>
  </r>
  <r>
    <x v="0"/>
    <x v="0"/>
    <s v="Орел"/>
    <x v="0"/>
    <d v="2017-01-27T00:00:00"/>
    <s v="Альфа Банк"/>
    <n v="106"/>
    <n v="1590"/>
    <n v="954"/>
    <n v="636"/>
  </r>
  <r>
    <x v="0"/>
    <x v="0"/>
    <s v="Орел"/>
    <x v="2"/>
    <d v="2017-01-27T00:00:00"/>
    <s v="Москвич"/>
    <n v="122"/>
    <n v="1220"/>
    <n v="610"/>
    <n v="610"/>
  </r>
  <r>
    <x v="2"/>
    <x v="5"/>
    <s v="Клинцы"/>
    <x v="1"/>
    <d v="2017-01-31T00:00:00"/>
    <s v="Москвич"/>
    <n v="36"/>
    <n v="1080"/>
    <n v="864"/>
    <n v="216"/>
  </r>
  <r>
    <x v="0"/>
    <x v="0"/>
    <s v="Орел"/>
    <x v="1"/>
    <d v="2017-02-02T00:00:00"/>
    <s v="Дженера Электрик"/>
    <n v="60"/>
    <n v="1800"/>
    <n v="1440"/>
    <n v="360"/>
  </r>
  <r>
    <x v="1"/>
    <x v="4"/>
    <s v="Десногорск"/>
    <x v="1"/>
    <d v="2017-02-02T00:00:00"/>
    <s v="Билайн"/>
    <n v="58"/>
    <n v="1740"/>
    <n v="1392"/>
    <n v="348"/>
  </r>
  <r>
    <x v="0"/>
    <x v="3"/>
    <s v="Курск"/>
    <x v="0"/>
    <d v="2017-02-06T00:00:00"/>
    <s v="Ситигруп"/>
    <n v="71"/>
    <n v="1065"/>
    <n v="639"/>
    <n v="426"/>
  </r>
  <r>
    <x v="1"/>
    <x v="4"/>
    <s v="Ярцево"/>
    <x v="0"/>
    <d v="2017-02-07T00:00:00"/>
    <s v="Форд"/>
    <n v="92"/>
    <n v="1380"/>
    <n v="828"/>
    <n v="552"/>
  </r>
  <r>
    <x v="1"/>
    <x v="4"/>
    <s v="Смоленск"/>
    <x v="0"/>
    <d v="2017-02-09T00:00:00"/>
    <s v="АйБиЭм"/>
    <n v="125"/>
    <n v="1875"/>
    <n v="1125"/>
    <n v="750"/>
  </r>
  <r>
    <x v="1"/>
    <x v="1"/>
    <s v="Нелидово"/>
    <x v="2"/>
    <d v="2017-02-13T00:00:00"/>
    <s v="Форд"/>
    <n v="71"/>
    <n v="710"/>
    <n v="355"/>
    <n v="355"/>
  </r>
  <r>
    <x v="2"/>
    <x v="5"/>
    <s v="Брянск"/>
    <x v="0"/>
    <d v="2017-02-15T00:00:00"/>
    <s v="Пятерочка"/>
    <n v="168"/>
    <n v="2520"/>
    <n v="1512"/>
    <n v="1008"/>
  </r>
  <r>
    <x v="2"/>
    <x v="2"/>
    <s v="Калуга"/>
    <x v="2"/>
    <d v="2017-02-16T00:00:00"/>
    <s v="Газпром"/>
    <n v="91"/>
    <n v="910"/>
    <n v="455"/>
    <n v="455"/>
  </r>
  <r>
    <x v="1"/>
    <x v="1"/>
    <s v="Торжок"/>
    <x v="0"/>
    <d v="2017-02-16T00:00:00"/>
    <s v="Велком"/>
    <n v="88"/>
    <n v="1320"/>
    <n v="792"/>
    <n v="528"/>
  </r>
  <r>
    <x v="1"/>
    <x v="1"/>
    <s v="Бежецк"/>
    <x v="0"/>
    <d v="2017-02-16T00:00:00"/>
    <s v="Газпром"/>
    <n v="143"/>
    <n v="2145"/>
    <n v="1287"/>
    <n v="858"/>
  </r>
  <r>
    <x v="1"/>
    <x v="1"/>
    <s v="Удомля"/>
    <x v="2"/>
    <d v="2017-02-20T00:00:00"/>
    <s v="АйБиЭм"/>
    <n v="87"/>
    <n v="870"/>
    <n v="435"/>
    <n v="435"/>
  </r>
  <r>
    <x v="1"/>
    <x v="1"/>
    <s v="Нелидово"/>
    <x v="0"/>
    <d v="2017-02-21T00:00:00"/>
    <s v="Пятерочка"/>
    <n v="69"/>
    <n v="1035"/>
    <n v="621"/>
    <n v="414"/>
  </r>
  <r>
    <x v="2"/>
    <x v="2"/>
    <s v="Калуга"/>
    <x v="0"/>
    <d v="2017-02-21T00:00:00"/>
    <s v="Лодэ"/>
    <n v="79"/>
    <n v="1185"/>
    <n v="711"/>
    <n v="474"/>
  </r>
  <r>
    <x v="0"/>
    <x v="0"/>
    <s v="Ливны"/>
    <x v="1"/>
    <d v="2017-02-23T00:00:00"/>
    <s v="Пятерочка"/>
    <n v="127"/>
    <n v="3810"/>
    <n v="3048"/>
    <n v="762"/>
  </r>
  <r>
    <x v="1"/>
    <x v="1"/>
    <s v="Бежецк"/>
    <x v="0"/>
    <d v="2017-02-24T00:00:00"/>
    <s v="Альфа Банк"/>
    <n v="97"/>
    <n v="1455"/>
    <n v="873"/>
    <n v="582"/>
  </r>
  <r>
    <x v="1"/>
    <x v="4"/>
    <s v="Десногорск"/>
    <x v="2"/>
    <d v="2017-02-24T00:00:00"/>
    <s v="Москвич"/>
    <n v="35"/>
    <n v="350"/>
    <n v="175"/>
    <n v="1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4" cacheId="2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F9" firstHeaderRow="1" firstDataRow="2" firstDataCol="1" rowPageCount="1" colPageCount="1"/>
  <pivotFields count="10">
    <pivotField axis="axisPage" multipleItemSelectionAllowed="1" showAll="0">
      <items count="4">
        <item x="2"/>
        <item x="1"/>
        <item h="1" x="0"/>
        <item t="default"/>
      </items>
    </pivotField>
    <pivotField axis="axisCol" showAll="0">
      <items count="7">
        <item x="5"/>
        <item x="2"/>
        <item x="3"/>
        <item x="0"/>
        <item x="4"/>
        <item x="1"/>
        <item t="default"/>
      </items>
    </pivotField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4"/>
    </i>
    <i>
      <x v="5"/>
    </i>
    <i t="grand">
      <x/>
    </i>
  </colItems>
  <pageFields count="1">
    <pageField fld="0" hier="-1"/>
  </pageFields>
  <dataFields count="1">
    <dataField name="Сумма по полю Прибыль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Данные" displayName="Данные" ref="A1:J564" totalsRowShown="0" headerRowDxfId="1">
  <autoFilter ref="A1:J564"/>
  <tableColumns count="10">
    <tableColumn id="1" name="Менеджер"/>
    <tableColumn id="2" name="Область"/>
    <tableColumn id="3" name="Город"/>
    <tableColumn id="4" name="Товар"/>
    <tableColumn id="5" name="Дата" dataDxfId="0"/>
    <tableColumn id="6" name="Клиент"/>
    <tableColumn id="7" name="Количество"/>
    <tableColumn id="8" name="Выручка"/>
    <tableColumn id="9" name="Затраты"/>
    <tableColumn id="10" name="Прибыл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5" sqref="C5"/>
    </sheetView>
  </sheetViews>
  <sheetFormatPr defaultRowHeight="15" x14ac:dyDescent="0.25"/>
  <cols>
    <col min="1" max="1" width="24.7109375" customWidth="1"/>
    <col min="2" max="2" width="25.140625" customWidth="1"/>
    <col min="3" max="3" width="10.7109375" customWidth="1"/>
    <col min="4" max="4" width="12.140625" customWidth="1"/>
    <col min="5" max="5" width="9.140625" customWidth="1"/>
    <col min="6" max="6" width="11.85546875" customWidth="1"/>
    <col min="8" max="8" width="11.85546875" bestFit="1" customWidth="1"/>
  </cols>
  <sheetData>
    <row r="1" spans="1:6" x14ac:dyDescent="0.25">
      <c r="A1" s="3" t="s">
        <v>37</v>
      </c>
      <c r="B1" t="s">
        <v>90</v>
      </c>
    </row>
    <row r="3" spans="1:6" x14ac:dyDescent="0.25">
      <c r="A3" s="3" t="s">
        <v>89</v>
      </c>
      <c r="B3" s="3" t="s">
        <v>88</v>
      </c>
    </row>
    <row r="4" spans="1:6" x14ac:dyDescent="0.25">
      <c r="A4" s="3" t="s">
        <v>86</v>
      </c>
      <c r="B4" t="s">
        <v>81</v>
      </c>
      <c r="C4" t="s">
        <v>78</v>
      </c>
      <c r="D4" t="s">
        <v>80</v>
      </c>
      <c r="E4" t="s">
        <v>77</v>
      </c>
      <c r="F4" t="s">
        <v>87</v>
      </c>
    </row>
    <row r="5" spans="1:6" x14ac:dyDescent="0.25">
      <c r="A5" s="4" t="s">
        <v>5</v>
      </c>
      <c r="B5" s="5">
        <v>12162</v>
      </c>
      <c r="C5" s="5">
        <v>17268</v>
      </c>
      <c r="D5" s="5">
        <v>14070</v>
      </c>
      <c r="E5" s="5">
        <v>25488</v>
      </c>
      <c r="F5" s="5">
        <v>68988</v>
      </c>
    </row>
    <row r="6" spans="1:6" x14ac:dyDescent="0.25">
      <c r="A6" s="4" t="s">
        <v>6</v>
      </c>
      <c r="B6" s="5">
        <v>7842</v>
      </c>
      <c r="C6" s="5">
        <v>10038</v>
      </c>
      <c r="D6" s="5">
        <v>12768</v>
      </c>
      <c r="E6" s="5">
        <v>17406</v>
      </c>
      <c r="F6" s="5">
        <v>48054</v>
      </c>
    </row>
    <row r="7" spans="1:6" x14ac:dyDescent="0.25">
      <c r="A7" s="4" t="s">
        <v>8</v>
      </c>
      <c r="B7" s="5"/>
      <c r="C7" s="5">
        <v>260</v>
      </c>
      <c r="D7" s="5">
        <v>144</v>
      </c>
      <c r="E7" s="5">
        <v>600</v>
      </c>
      <c r="F7" s="5">
        <v>1004</v>
      </c>
    </row>
    <row r="8" spans="1:6" x14ac:dyDescent="0.25">
      <c r="A8" s="4" t="s">
        <v>7</v>
      </c>
      <c r="B8" s="5">
        <v>13165</v>
      </c>
      <c r="C8" s="5">
        <v>12630</v>
      </c>
      <c r="D8" s="5">
        <v>17520</v>
      </c>
      <c r="E8" s="5">
        <v>18650</v>
      </c>
      <c r="F8" s="5">
        <v>61965</v>
      </c>
    </row>
    <row r="9" spans="1:6" x14ac:dyDescent="0.25">
      <c r="A9" s="4" t="s">
        <v>87</v>
      </c>
      <c r="B9" s="5">
        <v>33169</v>
      </c>
      <c r="C9" s="5">
        <v>40196</v>
      </c>
      <c r="D9" s="5">
        <v>44502</v>
      </c>
      <c r="E9" s="5">
        <v>62144</v>
      </c>
      <c r="F9" s="5">
        <v>180011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4"/>
  <sheetViews>
    <sheetView topLeftCell="A489" workbookViewId="0">
      <selection activeCell="A501" sqref="A501:J564"/>
    </sheetView>
  </sheetViews>
  <sheetFormatPr defaultRowHeight="15" x14ac:dyDescent="0.25"/>
  <cols>
    <col min="1" max="1" width="13.5703125" customWidth="1"/>
    <col min="2" max="2" width="15.85546875" customWidth="1"/>
    <col min="3" max="4" width="13" customWidth="1"/>
    <col min="5" max="5" width="12.140625" customWidth="1"/>
    <col min="6" max="6" width="18.42578125" customWidth="1"/>
    <col min="7" max="7" width="13.7109375" customWidth="1"/>
    <col min="8" max="8" width="11" customWidth="1"/>
    <col min="9" max="10" width="11.5703125" customWidth="1"/>
    <col min="12" max="12" width="12.5703125" customWidth="1"/>
    <col min="14" max="14" width="11.7109375" customWidth="1"/>
  </cols>
  <sheetData>
    <row r="1" spans="1:17" x14ac:dyDescent="0.25">
      <c r="A1" s="2" t="s">
        <v>37</v>
      </c>
      <c r="B1" s="2" t="s">
        <v>38</v>
      </c>
      <c r="C1" s="2" t="s">
        <v>39</v>
      </c>
      <c r="D1" s="2" t="s">
        <v>36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84</v>
      </c>
      <c r="M1" t="s">
        <v>5</v>
      </c>
      <c r="N1" t="s">
        <v>6</v>
      </c>
      <c r="O1" t="s">
        <v>7</v>
      </c>
      <c r="P1" t="s">
        <v>8</v>
      </c>
      <c r="Q1" t="s">
        <v>85</v>
      </c>
    </row>
    <row r="2" spans="1:17" x14ac:dyDescent="0.25">
      <c r="A2" t="s">
        <v>40</v>
      </c>
      <c r="B2" t="s">
        <v>76</v>
      </c>
      <c r="C2" t="s">
        <v>82</v>
      </c>
      <c r="D2" t="s">
        <v>5</v>
      </c>
      <c r="E2" s="1">
        <v>42005</v>
      </c>
      <c r="F2" t="s">
        <v>31</v>
      </c>
      <c r="G2">
        <v>117</v>
      </c>
      <c r="H2">
        <v>1755</v>
      </c>
      <c r="I2">
        <v>1053</v>
      </c>
      <c r="J2">
        <v>702</v>
      </c>
      <c r="L2" t="s">
        <v>76</v>
      </c>
      <c r="M2">
        <f>SUMIFS($H$2:$H$500,$D$2:$D$500,M$1,$B$2:$B$500,$L2)</f>
        <v>17730</v>
      </c>
      <c r="N2">
        <f t="shared" ref="N2:P7" si="0">SUMIFS($H$2:$H$500,$D$2:$D$500,N$1,$B$2:$B$500,$L2)</f>
        <v>28920</v>
      </c>
      <c r="O2">
        <f t="shared" si="0"/>
        <v>12640</v>
      </c>
      <c r="P2">
        <f t="shared" si="0"/>
        <v>1420</v>
      </c>
      <c r="Q2">
        <f>SUM(M2:P2)</f>
        <v>60710</v>
      </c>
    </row>
    <row r="3" spans="1:17" x14ac:dyDescent="0.25">
      <c r="A3" t="s">
        <v>41</v>
      </c>
      <c r="B3" t="s">
        <v>77</v>
      </c>
      <c r="C3" t="s">
        <v>42</v>
      </c>
      <c r="D3" t="s">
        <v>6</v>
      </c>
      <c r="E3" s="1">
        <v>42006</v>
      </c>
      <c r="F3" t="s">
        <v>9</v>
      </c>
      <c r="G3">
        <v>96</v>
      </c>
      <c r="H3">
        <v>2880</v>
      </c>
      <c r="I3">
        <v>2304</v>
      </c>
      <c r="J3">
        <v>576</v>
      </c>
      <c r="L3" t="s">
        <v>77</v>
      </c>
      <c r="M3">
        <f t="shared" ref="M3:M7" si="1">SUMIFS($H$2:$H$500,$D$2:$D$500,M$1,$B$2:$B$500,$L3)</f>
        <v>49740</v>
      </c>
      <c r="N3">
        <f t="shared" si="0"/>
        <v>67950</v>
      </c>
      <c r="O3">
        <f t="shared" si="0"/>
        <v>32540</v>
      </c>
      <c r="P3">
        <f t="shared" si="0"/>
        <v>3000</v>
      </c>
      <c r="Q3">
        <f>SUM(M3:P3)</f>
        <v>153230</v>
      </c>
    </row>
    <row r="4" spans="1:17" x14ac:dyDescent="0.25">
      <c r="A4" t="s">
        <v>43</v>
      </c>
      <c r="B4" t="s">
        <v>78</v>
      </c>
      <c r="C4" t="s">
        <v>44</v>
      </c>
      <c r="D4" t="s">
        <v>5</v>
      </c>
      <c r="E4" s="1">
        <v>42009</v>
      </c>
      <c r="F4" t="s">
        <v>32</v>
      </c>
      <c r="G4">
        <v>110</v>
      </c>
      <c r="H4">
        <v>1650</v>
      </c>
      <c r="I4">
        <v>990</v>
      </c>
      <c r="J4">
        <v>660</v>
      </c>
      <c r="L4" t="s">
        <v>78</v>
      </c>
      <c r="M4">
        <f t="shared" si="1"/>
        <v>34395</v>
      </c>
      <c r="N4">
        <f t="shared" si="0"/>
        <v>42810</v>
      </c>
      <c r="O4">
        <f t="shared" si="0"/>
        <v>23530</v>
      </c>
      <c r="P4">
        <f t="shared" si="0"/>
        <v>1300</v>
      </c>
      <c r="Q4">
        <f>SUM(M4:P4)</f>
        <v>102035</v>
      </c>
    </row>
    <row r="5" spans="1:17" x14ac:dyDescent="0.25">
      <c r="A5" t="s">
        <v>41</v>
      </c>
      <c r="B5" t="s">
        <v>77</v>
      </c>
      <c r="C5" t="s">
        <v>45</v>
      </c>
      <c r="D5" t="s">
        <v>6</v>
      </c>
      <c r="E5" s="1">
        <v>42011</v>
      </c>
      <c r="F5" t="s">
        <v>11</v>
      </c>
      <c r="G5">
        <v>100</v>
      </c>
      <c r="H5">
        <v>3000</v>
      </c>
      <c r="I5">
        <v>2400</v>
      </c>
      <c r="J5">
        <v>600</v>
      </c>
      <c r="L5" t="s">
        <v>79</v>
      </c>
      <c r="M5">
        <f>SUMIFS($H$2:$H$564,$D$2:$D$564,M$1,$B$2:$B$564,$L5)</f>
        <v>23355</v>
      </c>
      <c r="N5">
        <f>SUMIFS($H$2:$H$564,$D$2:$D$564,N$1,$B$2:$B$564,$L5)</f>
        <v>25470</v>
      </c>
      <c r="O5">
        <f>SUMIFS($H$2:$H$564,$D$2:$D$564,O$1,$B$2:$B$564,$L5)</f>
        <v>17500</v>
      </c>
      <c r="P5">
        <f>SUMIFS($H$2:$H$564,$D$2:$D$564,P$1,$B$2:$B$564,$L5)</f>
        <v>3300</v>
      </c>
      <c r="Q5">
        <f>SUM(M5:P5)</f>
        <v>69625</v>
      </c>
    </row>
    <row r="6" spans="1:17" x14ac:dyDescent="0.25">
      <c r="A6" t="s">
        <v>43</v>
      </c>
      <c r="B6" t="s">
        <v>78</v>
      </c>
      <c r="C6" t="s">
        <v>44</v>
      </c>
      <c r="D6" t="s">
        <v>6</v>
      </c>
      <c r="E6" s="1">
        <v>42012</v>
      </c>
      <c r="F6" t="s">
        <v>35</v>
      </c>
      <c r="G6">
        <v>78</v>
      </c>
      <c r="H6">
        <v>2340</v>
      </c>
      <c r="I6">
        <v>1872</v>
      </c>
      <c r="J6">
        <v>468</v>
      </c>
      <c r="L6" t="s">
        <v>80</v>
      </c>
      <c r="M6">
        <f>SUMIFS($H$2:$H$564,$D$2:$D$564,M$1,$B$2:$B$564,$L6)</f>
        <v>35175</v>
      </c>
      <c r="N6">
        <f>SUMIFS($H$2:$H$564,$D$2:$D$564,N$1,$B$2:$B$564,$L6)</f>
        <v>63840</v>
      </c>
      <c r="O6">
        <f>SUMIFS($H$2:$H$564,$D$2:$D$564,O$1,$B$2:$B$564,$L6)</f>
        <v>35040</v>
      </c>
      <c r="P6">
        <f>SUMIFS($H$2:$H$564,$D$2:$D$564,P$1,$B$2:$B$564,$L6)</f>
        <v>720</v>
      </c>
      <c r="Q6">
        <f>SUM(M6:P6)</f>
        <v>134775</v>
      </c>
    </row>
    <row r="7" spans="1:17" x14ac:dyDescent="0.25">
      <c r="A7" t="s">
        <v>43</v>
      </c>
      <c r="B7" t="s">
        <v>78</v>
      </c>
      <c r="C7" t="s">
        <v>46</v>
      </c>
      <c r="D7" t="s">
        <v>7</v>
      </c>
      <c r="E7" s="1">
        <v>42012</v>
      </c>
      <c r="F7" t="s">
        <v>12</v>
      </c>
      <c r="G7">
        <v>83</v>
      </c>
      <c r="H7">
        <v>830</v>
      </c>
      <c r="I7">
        <v>415</v>
      </c>
      <c r="J7">
        <v>415</v>
      </c>
      <c r="L7" t="s">
        <v>81</v>
      </c>
      <c r="M7">
        <f>SUMIFS($H$2:$H$564,$D$2:$D$564,M$1,$B$2:$B$564,$L7)</f>
        <v>30405</v>
      </c>
      <c r="N7">
        <f>SUMIFS($H$2:$H$564,$D$2:$D$564,N$1,$B$2:$B$564,$L7)</f>
        <v>39210</v>
      </c>
      <c r="O7">
        <f>SUMIFS($H$2:$H$564,$D$2:$D$564,O$1,$B$2:$B$564,$L7)</f>
        <v>26330</v>
      </c>
      <c r="P7">
        <f>SUMIFS($H$2:$H$564,$D$2:$D$564,P$1,$B$2:$B$564,$L7)</f>
        <v>0</v>
      </c>
      <c r="Q7">
        <f>SUM(M7:P7)</f>
        <v>95945</v>
      </c>
    </row>
    <row r="8" spans="1:17" x14ac:dyDescent="0.25">
      <c r="A8" t="s">
        <v>40</v>
      </c>
      <c r="B8" t="s">
        <v>79</v>
      </c>
      <c r="C8" t="s">
        <v>47</v>
      </c>
      <c r="D8" t="s">
        <v>7</v>
      </c>
      <c r="E8" s="1">
        <v>42013</v>
      </c>
      <c r="F8" t="s">
        <v>12</v>
      </c>
      <c r="G8">
        <v>90</v>
      </c>
      <c r="H8">
        <v>900</v>
      </c>
      <c r="I8">
        <v>450</v>
      </c>
      <c r="J8">
        <v>450</v>
      </c>
      <c r="L8" t="s">
        <v>85</v>
      </c>
      <c r="M8">
        <f>SUM(M2:M7)</f>
        <v>190800</v>
      </c>
      <c r="N8">
        <f>SUM(N2:N7)</f>
        <v>268200</v>
      </c>
      <c r="O8">
        <f>SUM(O2:O7)</f>
        <v>147580</v>
      </c>
      <c r="P8">
        <f>SUM(P2:P7)</f>
        <v>9740</v>
      </c>
      <c r="Q8">
        <f>SUM(M8:P8)</f>
        <v>616320</v>
      </c>
    </row>
    <row r="9" spans="1:17" x14ac:dyDescent="0.25">
      <c r="A9" t="s">
        <v>41</v>
      </c>
      <c r="B9" t="s">
        <v>80</v>
      </c>
      <c r="C9" t="s">
        <v>48</v>
      </c>
      <c r="D9" t="s">
        <v>5</v>
      </c>
      <c r="E9" s="1">
        <v>42013</v>
      </c>
      <c r="F9" t="s">
        <v>13</v>
      </c>
      <c r="G9">
        <v>87</v>
      </c>
      <c r="H9">
        <v>1305</v>
      </c>
      <c r="I9">
        <v>783</v>
      </c>
      <c r="J9">
        <v>522</v>
      </c>
    </row>
    <row r="10" spans="1:17" x14ac:dyDescent="0.25">
      <c r="A10" t="s">
        <v>43</v>
      </c>
      <c r="B10" t="s">
        <v>81</v>
      </c>
      <c r="C10" t="s">
        <v>49</v>
      </c>
      <c r="D10" t="s">
        <v>7</v>
      </c>
      <c r="E10" s="1">
        <v>42016</v>
      </c>
      <c r="F10" t="s">
        <v>14</v>
      </c>
      <c r="G10">
        <v>33</v>
      </c>
      <c r="H10">
        <v>330</v>
      </c>
      <c r="I10">
        <v>165</v>
      </c>
      <c r="J10">
        <v>165</v>
      </c>
    </row>
    <row r="11" spans="1:17" x14ac:dyDescent="0.25">
      <c r="A11" t="s">
        <v>41</v>
      </c>
      <c r="B11" t="s">
        <v>80</v>
      </c>
      <c r="C11" t="s">
        <v>50</v>
      </c>
      <c r="D11" t="s">
        <v>5</v>
      </c>
      <c r="E11" s="1">
        <v>42016</v>
      </c>
      <c r="F11" t="s">
        <v>15</v>
      </c>
      <c r="G11">
        <v>90</v>
      </c>
      <c r="H11">
        <v>1350</v>
      </c>
      <c r="I11">
        <v>810</v>
      </c>
      <c r="J11">
        <v>540</v>
      </c>
    </row>
    <row r="12" spans="1:17" x14ac:dyDescent="0.25">
      <c r="A12" t="s">
        <v>43</v>
      </c>
      <c r="B12" t="s">
        <v>81</v>
      </c>
      <c r="C12" t="s">
        <v>51</v>
      </c>
      <c r="D12" t="s">
        <v>7</v>
      </c>
      <c r="E12" s="1">
        <v>42017</v>
      </c>
      <c r="F12" t="s">
        <v>9</v>
      </c>
      <c r="G12">
        <v>117</v>
      </c>
      <c r="H12">
        <v>1170</v>
      </c>
      <c r="I12">
        <v>585</v>
      </c>
      <c r="J12">
        <v>585</v>
      </c>
    </row>
    <row r="13" spans="1:17" x14ac:dyDescent="0.25">
      <c r="A13" t="s">
        <v>41</v>
      </c>
      <c r="B13" t="s">
        <v>80</v>
      </c>
      <c r="C13" t="s">
        <v>52</v>
      </c>
      <c r="D13" t="s">
        <v>7</v>
      </c>
      <c r="E13" s="1">
        <v>42018</v>
      </c>
      <c r="F13" t="s">
        <v>16</v>
      </c>
      <c r="G13">
        <v>133</v>
      </c>
      <c r="H13">
        <v>1330</v>
      </c>
      <c r="I13">
        <v>665</v>
      </c>
      <c r="J13">
        <v>665</v>
      </c>
    </row>
    <row r="14" spans="1:17" x14ac:dyDescent="0.25">
      <c r="A14" t="s">
        <v>40</v>
      </c>
      <c r="B14" t="s">
        <v>76</v>
      </c>
      <c r="C14" t="s">
        <v>53</v>
      </c>
      <c r="D14" t="s">
        <v>6</v>
      </c>
      <c r="E14" s="1">
        <v>42018</v>
      </c>
      <c r="F14" t="s">
        <v>9</v>
      </c>
      <c r="G14">
        <v>87</v>
      </c>
      <c r="H14">
        <v>2610</v>
      </c>
      <c r="I14">
        <v>2088</v>
      </c>
      <c r="J14">
        <v>522</v>
      </c>
    </row>
    <row r="15" spans="1:17" x14ac:dyDescent="0.25">
      <c r="A15" t="s">
        <v>43</v>
      </c>
      <c r="B15" t="s">
        <v>78</v>
      </c>
      <c r="C15" t="s">
        <v>44</v>
      </c>
      <c r="D15" t="s">
        <v>8</v>
      </c>
      <c r="E15" s="1">
        <v>42020</v>
      </c>
      <c r="F15" t="s">
        <v>17</v>
      </c>
      <c r="G15">
        <v>65</v>
      </c>
      <c r="H15">
        <v>1300</v>
      </c>
      <c r="I15">
        <v>1040</v>
      </c>
      <c r="J15">
        <v>260</v>
      </c>
    </row>
    <row r="16" spans="1:17" x14ac:dyDescent="0.25">
      <c r="A16" t="s">
        <v>40</v>
      </c>
      <c r="B16" t="s">
        <v>76</v>
      </c>
      <c r="C16" t="s">
        <v>82</v>
      </c>
      <c r="D16" t="s">
        <v>8</v>
      </c>
      <c r="E16" s="1">
        <v>42020</v>
      </c>
      <c r="F16" t="s">
        <v>11</v>
      </c>
      <c r="G16">
        <v>71</v>
      </c>
      <c r="H16">
        <v>1420</v>
      </c>
      <c r="I16">
        <v>1136</v>
      </c>
      <c r="J16">
        <v>284</v>
      </c>
    </row>
    <row r="17" spans="1:10" x14ac:dyDescent="0.25">
      <c r="A17" t="s">
        <v>43</v>
      </c>
      <c r="B17" t="s">
        <v>78</v>
      </c>
      <c r="C17" t="s">
        <v>54</v>
      </c>
      <c r="D17" t="s">
        <v>7</v>
      </c>
      <c r="E17" s="1">
        <v>42020</v>
      </c>
      <c r="F17" t="s">
        <v>12</v>
      </c>
      <c r="G17">
        <v>83</v>
      </c>
      <c r="H17">
        <v>830</v>
      </c>
      <c r="I17">
        <v>415</v>
      </c>
      <c r="J17">
        <v>415</v>
      </c>
    </row>
    <row r="18" spans="1:10" x14ac:dyDescent="0.25">
      <c r="A18" t="s">
        <v>40</v>
      </c>
      <c r="B18" t="s">
        <v>79</v>
      </c>
      <c r="C18" t="s">
        <v>55</v>
      </c>
      <c r="D18" t="s">
        <v>7</v>
      </c>
      <c r="E18" s="1">
        <v>42023</v>
      </c>
      <c r="F18" t="s">
        <v>14</v>
      </c>
      <c r="G18">
        <v>87</v>
      </c>
      <c r="H18">
        <v>870</v>
      </c>
      <c r="I18">
        <v>435</v>
      </c>
      <c r="J18">
        <v>435</v>
      </c>
    </row>
    <row r="19" spans="1:10" x14ac:dyDescent="0.25">
      <c r="A19" t="s">
        <v>41</v>
      </c>
      <c r="B19" t="s">
        <v>77</v>
      </c>
      <c r="C19" t="s">
        <v>56</v>
      </c>
      <c r="D19" t="s">
        <v>7</v>
      </c>
      <c r="E19" s="1">
        <v>42024</v>
      </c>
      <c r="F19" t="s">
        <v>16</v>
      </c>
      <c r="G19">
        <v>51</v>
      </c>
      <c r="H19">
        <v>510</v>
      </c>
      <c r="I19">
        <v>255</v>
      </c>
      <c r="J19">
        <v>255</v>
      </c>
    </row>
    <row r="20" spans="1:10" x14ac:dyDescent="0.25">
      <c r="A20" t="s">
        <v>41</v>
      </c>
      <c r="B20" t="s">
        <v>80</v>
      </c>
      <c r="C20" t="s">
        <v>57</v>
      </c>
      <c r="D20" t="s">
        <v>7</v>
      </c>
      <c r="E20" s="1">
        <v>42026</v>
      </c>
      <c r="F20" t="s">
        <v>14</v>
      </c>
      <c r="G20">
        <v>130</v>
      </c>
      <c r="H20">
        <v>1300</v>
      </c>
      <c r="I20">
        <v>650</v>
      </c>
      <c r="J20">
        <v>650</v>
      </c>
    </row>
    <row r="21" spans="1:10" x14ac:dyDescent="0.25">
      <c r="A21" t="s">
        <v>41</v>
      </c>
      <c r="B21" t="s">
        <v>77</v>
      </c>
      <c r="C21" t="s">
        <v>58</v>
      </c>
      <c r="D21" t="s">
        <v>7</v>
      </c>
      <c r="E21" s="1">
        <v>42030</v>
      </c>
      <c r="F21" t="s">
        <v>32</v>
      </c>
      <c r="G21">
        <v>58</v>
      </c>
      <c r="H21">
        <v>580</v>
      </c>
      <c r="I21">
        <v>290</v>
      </c>
      <c r="J21">
        <v>290</v>
      </c>
    </row>
    <row r="22" spans="1:10" x14ac:dyDescent="0.25">
      <c r="A22" t="s">
        <v>43</v>
      </c>
      <c r="B22" t="s">
        <v>78</v>
      </c>
      <c r="C22" t="s">
        <v>59</v>
      </c>
      <c r="D22" t="s">
        <v>6</v>
      </c>
      <c r="E22" s="1">
        <v>42032</v>
      </c>
      <c r="F22" t="s">
        <v>12</v>
      </c>
      <c r="G22">
        <v>68</v>
      </c>
      <c r="H22">
        <v>2040</v>
      </c>
      <c r="I22">
        <v>1632</v>
      </c>
      <c r="J22">
        <v>408</v>
      </c>
    </row>
    <row r="23" spans="1:10" x14ac:dyDescent="0.25">
      <c r="A23" t="s">
        <v>43</v>
      </c>
      <c r="B23" t="s">
        <v>78</v>
      </c>
      <c r="C23" t="s">
        <v>54</v>
      </c>
      <c r="D23" t="s">
        <v>6</v>
      </c>
      <c r="E23" s="1">
        <v>42033</v>
      </c>
      <c r="F23" t="s">
        <v>13</v>
      </c>
      <c r="G23">
        <v>61</v>
      </c>
      <c r="H23">
        <v>1830</v>
      </c>
      <c r="I23">
        <v>1464</v>
      </c>
      <c r="J23">
        <v>366</v>
      </c>
    </row>
    <row r="24" spans="1:10" x14ac:dyDescent="0.25">
      <c r="A24" t="s">
        <v>40</v>
      </c>
      <c r="B24" t="s">
        <v>79</v>
      </c>
      <c r="C24" t="s">
        <v>47</v>
      </c>
      <c r="D24" t="s">
        <v>7</v>
      </c>
      <c r="E24" s="1">
        <v>42033</v>
      </c>
      <c r="F24" t="s">
        <v>12</v>
      </c>
      <c r="G24">
        <v>88</v>
      </c>
      <c r="H24">
        <v>880</v>
      </c>
      <c r="I24">
        <v>440</v>
      </c>
      <c r="J24">
        <v>440</v>
      </c>
    </row>
    <row r="25" spans="1:10" x14ac:dyDescent="0.25">
      <c r="A25" t="s">
        <v>43</v>
      </c>
      <c r="B25" t="s">
        <v>81</v>
      </c>
      <c r="C25" t="s">
        <v>49</v>
      </c>
      <c r="D25" t="s">
        <v>7</v>
      </c>
      <c r="E25" s="1">
        <v>42034</v>
      </c>
      <c r="F25" t="s">
        <v>13</v>
      </c>
      <c r="G25">
        <v>84</v>
      </c>
      <c r="H25">
        <v>840</v>
      </c>
      <c r="I25">
        <v>420</v>
      </c>
      <c r="J25">
        <v>420</v>
      </c>
    </row>
    <row r="26" spans="1:10" x14ac:dyDescent="0.25">
      <c r="A26" t="s">
        <v>41</v>
      </c>
      <c r="B26" t="s">
        <v>80</v>
      </c>
      <c r="C26" t="s">
        <v>60</v>
      </c>
      <c r="D26" t="s">
        <v>6</v>
      </c>
      <c r="E26" s="1">
        <v>42034</v>
      </c>
      <c r="F26" t="s">
        <v>9</v>
      </c>
      <c r="G26">
        <v>32</v>
      </c>
      <c r="H26">
        <v>960</v>
      </c>
      <c r="I26">
        <v>768</v>
      </c>
      <c r="J26">
        <v>192</v>
      </c>
    </row>
    <row r="27" spans="1:10" x14ac:dyDescent="0.25">
      <c r="A27" t="s">
        <v>43</v>
      </c>
      <c r="B27" t="s">
        <v>78</v>
      </c>
      <c r="C27" t="s">
        <v>46</v>
      </c>
      <c r="D27" t="s">
        <v>6</v>
      </c>
      <c r="E27" s="1">
        <v>42037</v>
      </c>
      <c r="F27" t="s">
        <v>18</v>
      </c>
      <c r="G27">
        <v>58</v>
      </c>
      <c r="H27">
        <v>1740</v>
      </c>
      <c r="I27">
        <v>1392</v>
      </c>
      <c r="J27">
        <v>348</v>
      </c>
    </row>
    <row r="28" spans="1:10" x14ac:dyDescent="0.25">
      <c r="A28" t="s">
        <v>41</v>
      </c>
      <c r="B28" t="s">
        <v>80</v>
      </c>
      <c r="C28" t="s">
        <v>60</v>
      </c>
      <c r="D28" t="s">
        <v>7</v>
      </c>
      <c r="E28" s="1">
        <v>42039</v>
      </c>
      <c r="F28" t="s">
        <v>14</v>
      </c>
      <c r="G28">
        <v>79</v>
      </c>
      <c r="H28">
        <v>790</v>
      </c>
      <c r="I28">
        <v>395</v>
      </c>
      <c r="J28">
        <v>395</v>
      </c>
    </row>
    <row r="29" spans="1:10" x14ac:dyDescent="0.25">
      <c r="A29" t="s">
        <v>41</v>
      </c>
      <c r="B29" t="s">
        <v>77</v>
      </c>
      <c r="C29" t="s">
        <v>42</v>
      </c>
      <c r="D29" t="s">
        <v>7</v>
      </c>
      <c r="E29" s="1">
        <v>42041</v>
      </c>
      <c r="F29" t="s">
        <v>16</v>
      </c>
      <c r="G29">
        <v>103</v>
      </c>
      <c r="H29">
        <v>1030</v>
      </c>
      <c r="I29">
        <v>515</v>
      </c>
      <c r="J29">
        <v>515</v>
      </c>
    </row>
    <row r="30" spans="1:10" x14ac:dyDescent="0.25">
      <c r="A30" t="s">
        <v>41</v>
      </c>
      <c r="B30" t="s">
        <v>80</v>
      </c>
      <c r="C30" t="s">
        <v>61</v>
      </c>
      <c r="D30" t="s">
        <v>7</v>
      </c>
      <c r="E30" s="1">
        <v>42041</v>
      </c>
      <c r="F30" t="s">
        <v>12</v>
      </c>
      <c r="G30">
        <v>68</v>
      </c>
      <c r="H30">
        <v>680</v>
      </c>
      <c r="I30">
        <v>340</v>
      </c>
      <c r="J30">
        <v>340</v>
      </c>
    </row>
    <row r="31" spans="1:10" x14ac:dyDescent="0.25">
      <c r="A31" t="s">
        <v>43</v>
      </c>
      <c r="B31" t="s">
        <v>78</v>
      </c>
      <c r="C31" t="s">
        <v>44</v>
      </c>
      <c r="D31" t="s">
        <v>6</v>
      </c>
      <c r="E31" s="1">
        <v>42045</v>
      </c>
      <c r="F31" t="s">
        <v>16</v>
      </c>
      <c r="G31">
        <v>53</v>
      </c>
      <c r="H31">
        <v>1590</v>
      </c>
      <c r="I31">
        <v>1272</v>
      </c>
      <c r="J31">
        <v>318</v>
      </c>
    </row>
    <row r="32" spans="1:10" x14ac:dyDescent="0.25">
      <c r="A32" t="s">
        <v>40</v>
      </c>
      <c r="B32" t="s">
        <v>79</v>
      </c>
      <c r="C32" t="s">
        <v>55</v>
      </c>
      <c r="D32" t="s">
        <v>5</v>
      </c>
      <c r="E32" s="1">
        <v>42047</v>
      </c>
      <c r="F32" t="s">
        <v>19</v>
      </c>
      <c r="G32">
        <v>115</v>
      </c>
      <c r="H32">
        <v>1725</v>
      </c>
      <c r="I32">
        <v>1035</v>
      </c>
      <c r="J32">
        <v>690</v>
      </c>
    </row>
    <row r="33" spans="1:10" x14ac:dyDescent="0.25">
      <c r="A33" t="s">
        <v>41</v>
      </c>
      <c r="B33" t="s">
        <v>77</v>
      </c>
      <c r="C33" t="s">
        <v>62</v>
      </c>
      <c r="D33" t="s">
        <v>7</v>
      </c>
      <c r="E33" s="1">
        <v>42048</v>
      </c>
      <c r="F33" t="s">
        <v>10</v>
      </c>
      <c r="G33">
        <v>63</v>
      </c>
      <c r="H33">
        <v>630</v>
      </c>
      <c r="I33">
        <v>315</v>
      </c>
      <c r="J33">
        <v>315</v>
      </c>
    </row>
    <row r="34" spans="1:10" x14ac:dyDescent="0.25">
      <c r="A34" t="s">
        <v>41</v>
      </c>
      <c r="B34" t="s">
        <v>77</v>
      </c>
      <c r="C34" t="s">
        <v>63</v>
      </c>
      <c r="D34" t="s">
        <v>7</v>
      </c>
      <c r="E34" s="1">
        <v>42048</v>
      </c>
      <c r="F34" t="s">
        <v>13</v>
      </c>
      <c r="G34">
        <v>80</v>
      </c>
      <c r="H34">
        <v>800</v>
      </c>
      <c r="I34">
        <v>400</v>
      </c>
      <c r="J34">
        <v>400</v>
      </c>
    </row>
    <row r="35" spans="1:10" x14ac:dyDescent="0.25">
      <c r="A35" t="s">
        <v>40</v>
      </c>
      <c r="B35" t="s">
        <v>79</v>
      </c>
      <c r="C35" t="s">
        <v>64</v>
      </c>
      <c r="D35" t="s">
        <v>7</v>
      </c>
      <c r="E35" s="1">
        <v>42052</v>
      </c>
      <c r="F35" t="s">
        <v>13</v>
      </c>
      <c r="G35">
        <v>98</v>
      </c>
      <c r="H35">
        <v>980</v>
      </c>
      <c r="I35">
        <v>490</v>
      </c>
      <c r="J35">
        <v>490</v>
      </c>
    </row>
    <row r="36" spans="1:10" x14ac:dyDescent="0.25">
      <c r="A36" t="s">
        <v>40</v>
      </c>
      <c r="B36" t="s">
        <v>76</v>
      </c>
      <c r="C36" t="s">
        <v>82</v>
      </c>
      <c r="D36" t="s">
        <v>7</v>
      </c>
      <c r="E36" s="1">
        <v>42054</v>
      </c>
      <c r="F36" t="s">
        <v>10</v>
      </c>
      <c r="G36">
        <v>77</v>
      </c>
      <c r="H36">
        <v>770</v>
      </c>
      <c r="I36">
        <v>385</v>
      </c>
      <c r="J36">
        <v>385</v>
      </c>
    </row>
    <row r="37" spans="1:10" x14ac:dyDescent="0.25">
      <c r="A37" t="s">
        <v>40</v>
      </c>
      <c r="B37" t="s">
        <v>79</v>
      </c>
      <c r="C37" t="s">
        <v>47</v>
      </c>
      <c r="D37" t="s">
        <v>7</v>
      </c>
      <c r="E37" s="1">
        <v>42055</v>
      </c>
      <c r="F37" t="s">
        <v>31</v>
      </c>
      <c r="G37">
        <v>66</v>
      </c>
      <c r="H37">
        <v>660</v>
      </c>
      <c r="I37">
        <v>330</v>
      </c>
      <c r="J37">
        <v>330</v>
      </c>
    </row>
    <row r="38" spans="1:10" x14ac:dyDescent="0.25">
      <c r="A38" t="s">
        <v>41</v>
      </c>
      <c r="B38" t="s">
        <v>80</v>
      </c>
      <c r="C38" t="s">
        <v>50</v>
      </c>
      <c r="D38" t="s">
        <v>5</v>
      </c>
      <c r="E38" s="1">
        <v>42058</v>
      </c>
      <c r="F38" t="s">
        <v>13</v>
      </c>
      <c r="G38">
        <v>38</v>
      </c>
      <c r="H38">
        <v>570</v>
      </c>
      <c r="I38">
        <v>342</v>
      </c>
      <c r="J38">
        <v>228</v>
      </c>
    </row>
    <row r="39" spans="1:10" x14ac:dyDescent="0.25">
      <c r="A39" t="s">
        <v>40</v>
      </c>
      <c r="B39" t="s">
        <v>79</v>
      </c>
      <c r="C39" t="s">
        <v>55</v>
      </c>
      <c r="D39" t="s">
        <v>5</v>
      </c>
      <c r="E39" s="1">
        <v>42059</v>
      </c>
      <c r="F39" t="s">
        <v>13</v>
      </c>
      <c r="G39">
        <v>134</v>
      </c>
      <c r="H39">
        <v>2010</v>
      </c>
      <c r="I39">
        <v>1206</v>
      </c>
      <c r="J39">
        <v>804</v>
      </c>
    </row>
    <row r="40" spans="1:10" x14ac:dyDescent="0.25">
      <c r="A40" t="s">
        <v>41</v>
      </c>
      <c r="B40" t="s">
        <v>77</v>
      </c>
      <c r="C40" t="s">
        <v>56</v>
      </c>
      <c r="D40" t="s">
        <v>6</v>
      </c>
      <c r="E40" s="1">
        <v>42061</v>
      </c>
      <c r="F40" t="s">
        <v>33</v>
      </c>
      <c r="G40">
        <v>91</v>
      </c>
      <c r="H40">
        <v>2730</v>
      </c>
      <c r="I40">
        <v>2184</v>
      </c>
      <c r="J40">
        <v>546</v>
      </c>
    </row>
    <row r="41" spans="1:10" x14ac:dyDescent="0.25">
      <c r="A41" t="s">
        <v>43</v>
      </c>
      <c r="B41" t="s">
        <v>78</v>
      </c>
      <c r="C41" t="s">
        <v>65</v>
      </c>
      <c r="D41" t="s">
        <v>6</v>
      </c>
      <c r="E41" s="1">
        <v>42065</v>
      </c>
      <c r="F41" t="s">
        <v>31</v>
      </c>
      <c r="G41">
        <v>3</v>
      </c>
      <c r="H41">
        <v>90</v>
      </c>
      <c r="I41">
        <v>72</v>
      </c>
      <c r="J41">
        <v>18</v>
      </c>
    </row>
    <row r="42" spans="1:10" x14ac:dyDescent="0.25">
      <c r="A42" t="s">
        <v>41</v>
      </c>
      <c r="B42" t="s">
        <v>77</v>
      </c>
      <c r="C42" t="s">
        <v>62</v>
      </c>
      <c r="D42" t="s">
        <v>5</v>
      </c>
      <c r="E42" s="1">
        <v>42065</v>
      </c>
      <c r="F42" t="s">
        <v>13</v>
      </c>
      <c r="G42">
        <v>73</v>
      </c>
      <c r="H42">
        <v>1095</v>
      </c>
      <c r="I42">
        <v>657</v>
      </c>
      <c r="J42">
        <v>438</v>
      </c>
    </row>
    <row r="43" spans="1:10" x14ac:dyDescent="0.25">
      <c r="A43" t="s">
        <v>41</v>
      </c>
      <c r="B43" t="s">
        <v>80</v>
      </c>
      <c r="C43" t="s">
        <v>50</v>
      </c>
      <c r="D43" t="s">
        <v>7</v>
      </c>
      <c r="E43" s="1">
        <v>42067</v>
      </c>
      <c r="F43" t="s">
        <v>31</v>
      </c>
      <c r="G43">
        <v>55</v>
      </c>
      <c r="H43">
        <v>550</v>
      </c>
      <c r="I43">
        <v>275</v>
      </c>
      <c r="J43">
        <v>275</v>
      </c>
    </row>
    <row r="44" spans="1:10" x14ac:dyDescent="0.25">
      <c r="A44" t="s">
        <v>40</v>
      </c>
      <c r="B44" t="s">
        <v>79</v>
      </c>
      <c r="C44" t="s">
        <v>66</v>
      </c>
      <c r="D44" t="s">
        <v>6</v>
      </c>
      <c r="E44" s="1">
        <v>42069</v>
      </c>
      <c r="F44" t="s">
        <v>13</v>
      </c>
      <c r="G44">
        <v>74</v>
      </c>
      <c r="H44">
        <v>2220</v>
      </c>
      <c r="I44">
        <v>1776</v>
      </c>
      <c r="J44">
        <v>444</v>
      </c>
    </row>
    <row r="45" spans="1:10" x14ac:dyDescent="0.25">
      <c r="A45" t="s">
        <v>41</v>
      </c>
      <c r="B45" t="s">
        <v>77</v>
      </c>
      <c r="C45" t="s">
        <v>63</v>
      </c>
      <c r="D45" t="s">
        <v>5</v>
      </c>
      <c r="E45" s="1">
        <v>42069</v>
      </c>
      <c r="F45" t="s">
        <v>12</v>
      </c>
      <c r="G45">
        <v>31</v>
      </c>
      <c r="H45">
        <v>465</v>
      </c>
      <c r="I45">
        <v>279</v>
      </c>
      <c r="J45">
        <v>186</v>
      </c>
    </row>
    <row r="46" spans="1:10" x14ac:dyDescent="0.25">
      <c r="A46" t="s">
        <v>41</v>
      </c>
      <c r="B46" t="s">
        <v>77</v>
      </c>
      <c r="C46" t="s">
        <v>67</v>
      </c>
      <c r="D46" t="s">
        <v>5</v>
      </c>
      <c r="E46" s="1">
        <v>42072</v>
      </c>
      <c r="F46" t="s">
        <v>13</v>
      </c>
      <c r="G46">
        <v>60</v>
      </c>
      <c r="H46">
        <v>900</v>
      </c>
      <c r="I46">
        <v>540</v>
      </c>
      <c r="J46">
        <v>360</v>
      </c>
    </row>
    <row r="47" spans="1:10" x14ac:dyDescent="0.25">
      <c r="A47" t="s">
        <v>40</v>
      </c>
      <c r="B47" t="s">
        <v>76</v>
      </c>
      <c r="C47" t="s">
        <v>68</v>
      </c>
      <c r="D47" t="s">
        <v>6</v>
      </c>
      <c r="E47" s="1">
        <v>42072</v>
      </c>
      <c r="F47" t="s">
        <v>18</v>
      </c>
      <c r="G47">
        <v>23</v>
      </c>
      <c r="H47">
        <v>690</v>
      </c>
      <c r="I47">
        <v>552</v>
      </c>
      <c r="J47">
        <v>138</v>
      </c>
    </row>
    <row r="48" spans="1:10" x14ac:dyDescent="0.25">
      <c r="A48" t="s">
        <v>41</v>
      </c>
      <c r="B48" t="s">
        <v>77</v>
      </c>
      <c r="C48" t="s">
        <v>45</v>
      </c>
      <c r="D48" t="s">
        <v>5</v>
      </c>
      <c r="E48" s="1">
        <v>42074</v>
      </c>
      <c r="F48" t="s">
        <v>13</v>
      </c>
      <c r="G48">
        <v>91</v>
      </c>
      <c r="H48">
        <v>1365</v>
      </c>
      <c r="I48">
        <v>819</v>
      </c>
      <c r="J48">
        <v>546</v>
      </c>
    </row>
    <row r="49" spans="1:10" x14ac:dyDescent="0.25">
      <c r="A49" t="s">
        <v>41</v>
      </c>
      <c r="B49" t="s">
        <v>77</v>
      </c>
      <c r="C49" t="s">
        <v>58</v>
      </c>
      <c r="D49" t="s">
        <v>7</v>
      </c>
      <c r="E49" s="1">
        <v>42075</v>
      </c>
      <c r="F49" t="s">
        <v>20</v>
      </c>
      <c r="G49">
        <v>108</v>
      </c>
      <c r="H49">
        <v>1080</v>
      </c>
      <c r="I49">
        <v>540</v>
      </c>
      <c r="J49">
        <v>540</v>
      </c>
    </row>
    <row r="50" spans="1:10" x14ac:dyDescent="0.25">
      <c r="A50" t="s">
        <v>40</v>
      </c>
      <c r="B50" t="s">
        <v>76</v>
      </c>
      <c r="C50" t="s">
        <v>53</v>
      </c>
      <c r="D50" t="s">
        <v>7</v>
      </c>
      <c r="E50" s="1">
        <v>42079</v>
      </c>
      <c r="F50" t="s">
        <v>10</v>
      </c>
      <c r="G50">
        <v>78</v>
      </c>
      <c r="H50">
        <v>780</v>
      </c>
      <c r="I50">
        <v>390</v>
      </c>
      <c r="J50">
        <v>390</v>
      </c>
    </row>
    <row r="51" spans="1:10" x14ac:dyDescent="0.25">
      <c r="A51" t="s">
        <v>43</v>
      </c>
      <c r="B51" t="s">
        <v>81</v>
      </c>
      <c r="C51" t="s">
        <v>49</v>
      </c>
      <c r="D51" t="s">
        <v>6</v>
      </c>
      <c r="E51" s="1">
        <v>42080</v>
      </c>
      <c r="F51" t="s">
        <v>13</v>
      </c>
      <c r="G51">
        <v>26</v>
      </c>
      <c r="H51">
        <v>780</v>
      </c>
      <c r="I51">
        <v>624</v>
      </c>
      <c r="J51">
        <v>156</v>
      </c>
    </row>
    <row r="52" spans="1:10" x14ac:dyDescent="0.25">
      <c r="A52" t="s">
        <v>43</v>
      </c>
      <c r="B52" t="s">
        <v>78</v>
      </c>
      <c r="C52" t="s">
        <v>69</v>
      </c>
      <c r="D52" t="s">
        <v>7</v>
      </c>
      <c r="E52" s="1">
        <v>42082</v>
      </c>
      <c r="F52" t="s">
        <v>14</v>
      </c>
      <c r="G52">
        <v>48</v>
      </c>
      <c r="H52">
        <v>480</v>
      </c>
      <c r="I52">
        <v>240</v>
      </c>
      <c r="J52">
        <v>240</v>
      </c>
    </row>
    <row r="53" spans="1:10" x14ac:dyDescent="0.25">
      <c r="A53" t="s">
        <v>40</v>
      </c>
      <c r="B53" t="s">
        <v>79</v>
      </c>
      <c r="C53" t="s">
        <v>55</v>
      </c>
      <c r="D53" t="s">
        <v>5</v>
      </c>
      <c r="E53" s="1">
        <v>42083</v>
      </c>
      <c r="F53" t="s">
        <v>16</v>
      </c>
      <c r="G53">
        <v>54</v>
      </c>
      <c r="H53">
        <v>810</v>
      </c>
      <c r="I53">
        <v>486</v>
      </c>
      <c r="J53">
        <v>324</v>
      </c>
    </row>
    <row r="54" spans="1:10" x14ac:dyDescent="0.25">
      <c r="A54" t="s">
        <v>41</v>
      </c>
      <c r="B54" t="s">
        <v>80</v>
      </c>
      <c r="C54" t="s">
        <v>61</v>
      </c>
      <c r="D54" t="s">
        <v>5</v>
      </c>
      <c r="E54" s="1">
        <v>42086</v>
      </c>
      <c r="F54" t="s">
        <v>13</v>
      </c>
      <c r="G54">
        <v>5</v>
      </c>
      <c r="H54">
        <v>75</v>
      </c>
      <c r="I54">
        <v>45</v>
      </c>
      <c r="J54">
        <v>30</v>
      </c>
    </row>
    <row r="55" spans="1:10" x14ac:dyDescent="0.25">
      <c r="A55" t="s">
        <v>41</v>
      </c>
      <c r="B55" t="s">
        <v>77</v>
      </c>
      <c r="C55" t="s">
        <v>63</v>
      </c>
      <c r="D55" t="s">
        <v>7</v>
      </c>
      <c r="E55" s="1">
        <v>42086</v>
      </c>
      <c r="F55" t="s">
        <v>33</v>
      </c>
      <c r="G55">
        <v>84</v>
      </c>
      <c r="H55">
        <v>840</v>
      </c>
      <c r="I55">
        <v>420</v>
      </c>
      <c r="J55">
        <v>420</v>
      </c>
    </row>
    <row r="56" spans="1:10" x14ac:dyDescent="0.25">
      <c r="A56" t="s">
        <v>41</v>
      </c>
      <c r="B56" t="s">
        <v>77</v>
      </c>
      <c r="C56" t="s">
        <v>56</v>
      </c>
      <c r="D56" t="s">
        <v>5</v>
      </c>
      <c r="E56" s="1">
        <v>42087</v>
      </c>
      <c r="F56" t="s">
        <v>16</v>
      </c>
      <c r="G56">
        <v>94</v>
      </c>
      <c r="H56">
        <v>1410</v>
      </c>
      <c r="I56">
        <v>846</v>
      </c>
      <c r="J56">
        <v>564</v>
      </c>
    </row>
    <row r="57" spans="1:10" x14ac:dyDescent="0.25">
      <c r="A57" t="s">
        <v>43</v>
      </c>
      <c r="B57" t="s">
        <v>78</v>
      </c>
      <c r="C57" t="s">
        <v>54</v>
      </c>
      <c r="D57" t="s">
        <v>7</v>
      </c>
      <c r="E57" s="1">
        <v>42089</v>
      </c>
      <c r="F57" t="s">
        <v>13</v>
      </c>
      <c r="G57">
        <v>106</v>
      </c>
      <c r="H57">
        <v>1060</v>
      </c>
      <c r="I57">
        <v>530</v>
      </c>
      <c r="J57">
        <v>530</v>
      </c>
    </row>
    <row r="58" spans="1:10" x14ac:dyDescent="0.25">
      <c r="A58" t="s">
        <v>43</v>
      </c>
      <c r="B58" t="s">
        <v>78</v>
      </c>
      <c r="C58" t="s">
        <v>46</v>
      </c>
      <c r="D58" t="s">
        <v>7</v>
      </c>
      <c r="E58" s="1">
        <v>42093</v>
      </c>
      <c r="F58" t="s">
        <v>18</v>
      </c>
      <c r="G58">
        <v>22</v>
      </c>
      <c r="H58">
        <v>220</v>
      </c>
      <c r="I58">
        <v>110</v>
      </c>
      <c r="J58">
        <v>110</v>
      </c>
    </row>
    <row r="59" spans="1:10" x14ac:dyDescent="0.25">
      <c r="A59" t="s">
        <v>41</v>
      </c>
      <c r="B59" t="s">
        <v>77</v>
      </c>
      <c r="C59" t="s">
        <v>56</v>
      </c>
      <c r="D59" t="s">
        <v>5</v>
      </c>
      <c r="E59" s="1">
        <v>42093</v>
      </c>
      <c r="F59" t="s">
        <v>18</v>
      </c>
      <c r="G59">
        <v>37</v>
      </c>
      <c r="H59">
        <v>555</v>
      </c>
      <c r="I59">
        <v>333</v>
      </c>
      <c r="J59">
        <v>222</v>
      </c>
    </row>
    <row r="60" spans="1:10" x14ac:dyDescent="0.25">
      <c r="A60" t="s">
        <v>43</v>
      </c>
      <c r="B60" t="s">
        <v>81</v>
      </c>
      <c r="C60" t="s">
        <v>51</v>
      </c>
      <c r="D60" t="s">
        <v>5</v>
      </c>
      <c r="E60" s="1">
        <v>42095</v>
      </c>
      <c r="F60" t="s">
        <v>15</v>
      </c>
      <c r="G60">
        <v>148</v>
      </c>
      <c r="H60">
        <v>2220</v>
      </c>
      <c r="I60">
        <v>1332</v>
      </c>
      <c r="J60">
        <v>888</v>
      </c>
    </row>
    <row r="61" spans="1:10" x14ac:dyDescent="0.25">
      <c r="A61" t="s">
        <v>40</v>
      </c>
      <c r="B61" t="s">
        <v>76</v>
      </c>
      <c r="C61" t="s">
        <v>82</v>
      </c>
      <c r="D61" t="s">
        <v>7</v>
      </c>
      <c r="E61" s="1">
        <v>42095</v>
      </c>
      <c r="F61" t="s">
        <v>13</v>
      </c>
      <c r="G61">
        <v>98</v>
      </c>
      <c r="H61">
        <v>980</v>
      </c>
      <c r="I61">
        <v>490</v>
      </c>
      <c r="J61">
        <v>490</v>
      </c>
    </row>
    <row r="62" spans="1:10" x14ac:dyDescent="0.25">
      <c r="A62" t="s">
        <v>40</v>
      </c>
      <c r="B62" t="s">
        <v>79</v>
      </c>
      <c r="C62" t="s">
        <v>64</v>
      </c>
      <c r="D62" t="s">
        <v>7</v>
      </c>
      <c r="E62" s="1">
        <v>42097</v>
      </c>
      <c r="F62" t="s">
        <v>13</v>
      </c>
      <c r="G62">
        <v>70</v>
      </c>
      <c r="H62">
        <v>700</v>
      </c>
      <c r="I62">
        <v>350</v>
      </c>
      <c r="J62">
        <v>350</v>
      </c>
    </row>
    <row r="63" spans="1:10" x14ac:dyDescent="0.25">
      <c r="A63" t="s">
        <v>43</v>
      </c>
      <c r="B63" t="s">
        <v>81</v>
      </c>
      <c r="C63" t="s">
        <v>49</v>
      </c>
      <c r="D63" t="s">
        <v>6</v>
      </c>
      <c r="E63" s="1">
        <v>42100</v>
      </c>
      <c r="F63" t="s">
        <v>12</v>
      </c>
      <c r="G63">
        <v>9</v>
      </c>
      <c r="H63">
        <v>270</v>
      </c>
      <c r="I63">
        <v>216</v>
      </c>
      <c r="J63">
        <v>54</v>
      </c>
    </row>
    <row r="64" spans="1:10" x14ac:dyDescent="0.25">
      <c r="A64" t="s">
        <v>43</v>
      </c>
      <c r="B64" t="s">
        <v>81</v>
      </c>
      <c r="C64" t="s">
        <v>51</v>
      </c>
      <c r="D64" t="s">
        <v>5</v>
      </c>
      <c r="E64" s="1">
        <v>42101</v>
      </c>
      <c r="F64" t="s">
        <v>31</v>
      </c>
      <c r="G64">
        <v>50</v>
      </c>
      <c r="H64">
        <v>750</v>
      </c>
      <c r="I64">
        <v>450</v>
      </c>
      <c r="J64">
        <v>300</v>
      </c>
    </row>
    <row r="65" spans="1:10" x14ac:dyDescent="0.25">
      <c r="A65" t="s">
        <v>43</v>
      </c>
      <c r="B65" t="s">
        <v>81</v>
      </c>
      <c r="C65" t="s">
        <v>49</v>
      </c>
      <c r="D65" t="s">
        <v>6</v>
      </c>
      <c r="E65" s="1">
        <v>42103</v>
      </c>
      <c r="F65" t="s">
        <v>15</v>
      </c>
      <c r="G65">
        <v>82</v>
      </c>
      <c r="H65">
        <v>2460</v>
      </c>
      <c r="I65">
        <v>1968</v>
      </c>
      <c r="J65">
        <v>492</v>
      </c>
    </row>
    <row r="66" spans="1:10" x14ac:dyDescent="0.25">
      <c r="A66" t="s">
        <v>43</v>
      </c>
      <c r="B66" t="s">
        <v>81</v>
      </c>
      <c r="C66" t="s">
        <v>70</v>
      </c>
      <c r="D66" t="s">
        <v>7</v>
      </c>
      <c r="E66" s="1">
        <v>42104</v>
      </c>
      <c r="F66" t="s">
        <v>12</v>
      </c>
      <c r="G66">
        <v>70</v>
      </c>
      <c r="H66">
        <v>700</v>
      </c>
      <c r="I66">
        <v>350</v>
      </c>
      <c r="J66">
        <v>350</v>
      </c>
    </row>
    <row r="67" spans="1:10" x14ac:dyDescent="0.25">
      <c r="A67" t="s">
        <v>43</v>
      </c>
      <c r="B67" t="s">
        <v>78</v>
      </c>
      <c r="C67" t="s">
        <v>46</v>
      </c>
      <c r="D67" t="s">
        <v>6</v>
      </c>
      <c r="E67" s="1">
        <v>42107</v>
      </c>
      <c r="F67" t="s">
        <v>18</v>
      </c>
      <c r="G67">
        <v>10</v>
      </c>
      <c r="H67">
        <v>300</v>
      </c>
      <c r="I67">
        <v>240</v>
      </c>
      <c r="J67">
        <v>60</v>
      </c>
    </row>
    <row r="68" spans="1:10" x14ac:dyDescent="0.25">
      <c r="A68" t="s">
        <v>40</v>
      </c>
      <c r="B68" t="s">
        <v>79</v>
      </c>
      <c r="C68" t="s">
        <v>47</v>
      </c>
      <c r="D68" t="s">
        <v>5</v>
      </c>
      <c r="E68" s="1">
        <v>42107</v>
      </c>
      <c r="F68" t="s">
        <v>15</v>
      </c>
      <c r="G68">
        <v>76</v>
      </c>
      <c r="H68">
        <v>1140</v>
      </c>
      <c r="I68">
        <v>684</v>
      </c>
      <c r="J68">
        <v>456</v>
      </c>
    </row>
    <row r="69" spans="1:10" x14ac:dyDescent="0.25">
      <c r="A69" t="s">
        <v>41</v>
      </c>
      <c r="B69" t="s">
        <v>77</v>
      </c>
      <c r="C69" t="s">
        <v>56</v>
      </c>
      <c r="D69" t="s">
        <v>7</v>
      </c>
      <c r="E69" s="1">
        <v>42107</v>
      </c>
      <c r="F69" t="s">
        <v>15</v>
      </c>
      <c r="G69">
        <v>24</v>
      </c>
      <c r="H69">
        <v>240</v>
      </c>
      <c r="I69">
        <v>120</v>
      </c>
      <c r="J69">
        <v>120</v>
      </c>
    </row>
    <row r="70" spans="1:10" x14ac:dyDescent="0.25">
      <c r="A70" t="s">
        <v>40</v>
      </c>
      <c r="B70" t="s">
        <v>76</v>
      </c>
      <c r="C70" t="s">
        <v>53</v>
      </c>
      <c r="D70" t="s">
        <v>5</v>
      </c>
      <c r="E70" s="1">
        <v>42108</v>
      </c>
      <c r="F70" t="s">
        <v>20</v>
      </c>
      <c r="G70">
        <v>73</v>
      </c>
      <c r="H70">
        <v>1095</v>
      </c>
      <c r="I70">
        <v>657</v>
      </c>
      <c r="J70">
        <v>438</v>
      </c>
    </row>
    <row r="71" spans="1:10" x14ac:dyDescent="0.25">
      <c r="A71" t="s">
        <v>43</v>
      </c>
      <c r="B71" t="s">
        <v>81</v>
      </c>
      <c r="C71" t="s">
        <v>51</v>
      </c>
      <c r="D71" t="s">
        <v>6</v>
      </c>
      <c r="E71" s="1">
        <v>42109</v>
      </c>
      <c r="F71" t="s">
        <v>10</v>
      </c>
      <c r="G71">
        <v>57</v>
      </c>
      <c r="H71">
        <v>1710</v>
      </c>
      <c r="I71">
        <v>1368</v>
      </c>
      <c r="J71">
        <v>342</v>
      </c>
    </row>
    <row r="72" spans="1:10" x14ac:dyDescent="0.25">
      <c r="A72" t="s">
        <v>43</v>
      </c>
      <c r="B72" t="s">
        <v>78</v>
      </c>
      <c r="C72" t="s">
        <v>54</v>
      </c>
      <c r="D72" t="s">
        <v>6</v>
      </c>
      <c r="E72" s="1">
        <v>42111</v>
      </c>
      <c r="F72" t="s">
        <v>10</v>
      </c>
      <c r="G72">
        <v>2</v>
      </c>
      <c r="H72">
        <v>60</v>
      </c>
      <c r="I72">
        <v>48</v>
      </c>
      <c r="J72">
        <v>12</v>
      </c>
    </row>
    <row r="73" spans="1:10" x14ac:dyDescent="0.25">
      <c r="A73" t="s">
        <v>41</v>
      </c>
      <c r="B73" t="s">
        <v>80</v>
      </c>
      <c r="C73" t="s">
        <v>52</v>
      </c>
      <c r="D73" t="s">
        <v>5</v>
      </c>
      <c r="E73" s="1">
        <v>42115</v>
      </c>
      <c r="F73" t="s">
        <v>9</v>
      </c>
      <c r="G73">
        <v>55</v>
      </c>
      <c r="H73">
        <v>825</v>
      </c>
      <c r="I73">
        <v>495</v>
      </c>
      <c r="J73">
        <v>330</v>
      </c>
    </row>
    <row r="74" spans="1:10" x14ac:dyDescent="0.25">
      <c r="A74" t="s">
        <v>41</v>
      </c>
      <c r="B74" t="s">
        <v>77</v>
      </c>
      <c r="C74" t="s">
        <v>42</v>
      </c>
      <c r="D74" t="s">
        <v>7</v>
      </c>
      <c r="E74" s="1">
        <v>42117</v>
      </c>
      <c r="F74" t="s">
        <v>21</v>
      </c>
      <c r="G74">
        <v>94</v>
      </c>
      <c r="H74">
        <v>940</v>
      </c>
      <c r="I74">
        <v>470</v>
      </c>
      <c r="J74">
        <v>470</v>
      </c>
    </row>
    <row r="75" spans="1:10" x14ac:dyDescent="0.25">
      <c r="A75" t="s">
        <v>41</v>
      </c>
      <c r="B75" t="s">
        <v>77</v>
      </c>
      <c r="C75" t="s">
        <v>62</v>
      </c>
      <c r="D75" t="s">
        <v>7</v>
      </c>
      <c r="E75" s="1">
        <v>42118</v>
      </c>
      <c r="F75" t="s">
        <v>18</v>
      </c>
      <c r="G75">
        <v>47</v>
      </c>
      <c r="H75">
        <v>470</v>
      </c>
      <c r="I75">
        <v>235</v>
      </c>
      <c r="J75">
        <v>235</v>
      </c>
    </row>
    <row r="76" spans="1:10" x14ac:dyDescent="0.25">
      <c r="A76" t="s">
        <v>41</v>
      </c>
      <c r="B76" t="s">
        <v>77</v>
      </c>
      <c r="C76" t="s">
        <v>67</v>
      </c>
      <c r="D76" t="s">
        <v>6</v>
      </c>
      <c r="E76" s="1">
        <v>42118</v>
      </c>
      <c r="F76" t="s">
        <v>10</v>
      </c>
      <c r="G76">
        <v>33</v>
      </c>
      <c r="H76">
        <v>990</v>
      </c>
      <c r="I76">
        <v>792</v>
      </c>
      <c r="J76">
        <v>198</v>
      </c>
    </row>
    <row r="77" spans="1:10" x14ac:dyDescent="0.25">
      <c r="A77" t="s">
        <v>41</v>
      </c>
      <c r="B77" t="s">
        <v>80</v>
      </c>
      <c r="C77" t="s">
        <v>60</v>
      </c>
      <c r="D77" t="s">
        <v>5</v>
      </c>
      <c r="E77" s="1">
        <v>42121</v>
      </c>
      <c r="F77" t="s">
        <v>14</v>
      </c>
      <c r="G77">
        <v>97</v>
      </c>
      <c r="H77">
        <v>1455</v>
      </c>
      <c r="I77">
        <v>873</v>
      </c>
      <c r="J77">
        <v>582</v>
      </c>
    </row>
    <row r="78" spans="1:10" x14ac:dyDescent="0.25">
      <c r="A78" t="s">
        <v>41</v>
      </c>
      <c r="B78" t="s">
        <v>77</v>
      </c>
      <c r="C78" t="s">
        <v>42</v>
      </c>
      <c r="D78" t="s">
        <v>7</v>
      </c>
      <c r="E78" s="1">
        <v>42122</v>
      </c>
      <c r="F78" t="s">
        <v>18</v>
      </c>
      <c r="G78">
        <v>69</v>
      </c>
      <c r="H78">
        <v>690</v>
      </c>
      <c r="I78">
        <v>345</v>
      </c>
      <c r="J78">
        <v>345</v>
      </c>
    </row>
    <row r="79" spans="1:10" x14ac:dyDescent="0.25">
      <c r="A79" t="s">
        <v>40</v>
      </c>
      <c r="B79" t="s">
        <v>76</v>
      </c>
      <c r="C79" t="s">
        <v>53</v>
      </c>
      <c r="D79" t="s">
        <v>7</v>
      </c>
      <c r="E79" s="1">
        <v>42123</v>
      </c>
      <c r="F79" t="s">
        <v>18</v>
      </c>
      <c r="G79">
        <v>100</v>
      </c>
      <c r="H79">
        <v>1000</v>
      </c>
      <c r="I79">
        <v>500</v>
      </c>
      <c r="J79">
        <v>500</v>
      </c>
    </row>
    <row r="80" spans="1:10" x14ac:dyDescent="0.25">
      <c r="A80" t="s">
        <v>43</v>
      </c>
      <c r="B80" t="s">
        <v>81</v>
      </c>
      <c r="C80" t="s">
        <v>49</v>
      </c>
      <c r="D80" t="s">
        <v>7</v>
      </c>
      <c r="E80" s="1">
        <v>42124</v>
      </c>
      <c r="F80" t="s">
        <v>16</v>
      </c>
      <c r="G80">
        <v>62</v>
      </c>
      <c r="H80">
        <v>620</v>
      </c>
      <c r="I80">
        <v>310</v>
      </c>
      <c r="J80">
        <v>310</v>
      </c>
    </row>
    <row r="81" spans="1:10" x14ac:dyDescent="0.25">
      <c r="A81" t="s">
        <v>40</v>
      </c>
      <c r="B81" t="s">
        <v>79</v>
      </c>
      <c r="C81" t="s">
        <v>55</v>
      </c>
      <c r="D81" t="s">
        <v>5</v>
      </c>
      <c r="E81" s="1">
        <v>42128</v>
      </c>
      <c r="F81" t="s">
        <v>9</v>
      </c>
      <c r="G81">
        <v>34</v>
      </c>
      <c r="H81">
        <v>510</v>
      </c>
      <c r="I81">
        <v>306</v>
      </c>
      <c r="J81">
        <v>204</v>
      </c>
    </row>
    <row r="82" spans="1:10" x14ac:dyDescent="0.25">
      <c r="A82" t="s">
        <v>40</v>
      </c>
      <c r="B82" t="s">
        <v>79</v>
      </c>
      <c r="C82" t="s">
        <v>55</v>
      </c>
      <c r="D82" t="s">
        <v>8</v>
      </c>
      <c r="E82" s="1">
        <v>42130</v>
      </c>
      <c r="F82" t="s">
        <v>22</v>
      </c>
      <c r="G82">
        <v>118</v>
      </c>
      <c r="H82">
        <v>2360</v>
      </c>
      <c r="I82">
        <v>1888</v>
      </c>
      <c r="J82">
        <v>472</v>
      </c>
    </row>
    <row r="83" spans="1:10" x14ac:dyDescent="0.25">
      <c r="A83" t="s">
        <v>40</v>
      </c>
      <c r="B83" t="s">
        <v>79</v>
      </c>
      <c r="C83" t="s">
        <v>66</v>
      </c>
      <c r="D83" t="s">
        <v>5</v>
      </c>
      <c r="E83" s="1">
        <v>42130</v>
      </c>
      <c r="F83" t="s">
        <v>13</v>
      </c>
      <c r="G83">
        <v>69</v>
      </c>
      <c r="H83">
        <v>1035</v>
      </c>
      <c r="I83">
        <v>621</v>
      </c>
      <c r="J83">
        <v>414</v>
      </c>
    </row>
    <row r="84" spans="1:10" x14ac:dyDescent="0.25">
      <c r="A84" t="s">
        <v>41</v>
      </c>
      <c r="B84" t="s">
        <v>80</v>
      </c>
      <c r="C84" t="s">
        <v>52</v>
      </c>
      <c r="D84" t="s">
        <v>6</v>
      </c>
      <c r="E84" s="1">
        <v>42131</v>
      </c>
      <c r="F84" t="s">
        <v>31</v>
      </c>
      <c r="G84">
        <v>21</v>
      </c>
      <c r="H84">
        <v>630</v>
      </c>
      <c r="I84">
        <v>504</v>
      </c>
      <c r="J84">
        <v>126</v>
      </c>
    </row>
    <row r="85" spans="1:10" x14ac:dyDescent="0.25">
      <c r="A85" t="s">
        <v>43</v>
      </c>
      <c r="B85" t="s">
        <v>81</v>
      </c>
      <c r="C85" t="s">
        <v>71</v>
      </c>
      <c r="D85" t="s">
        <v>7</v>
      </c>
      <c r="E85" s="1">
        <v>42135</v>
      </c>
      <c r="F85" t="s">
        <v>10</v>
      </c>
      <c r="G85">
        <v>55</v>
      </c>
      <c r="H85">
        <v>550</v>
      </c>
      <c r="I85">
        <v>275</v>
      </c>
      <c r="J85">
        <v>275</v>
      </c>
    </row>
    <row r="86" spans="1:10" x14ac:dyDescent="0.25">
      <c r="A86" t="s">
        <v>40</v>
      </c>
      <c r="B86" t="s">
        <v>76</v>
      </c>
      <c r="C86" t="s">
        <v>68</v>
      </c>
      <c r="D86" t="s">
        <v>6</v>
      </c>
      <c r="E86" s="1">
        <v>42137</v>
      </c>
      <c r="F86" t="s">
        <v>13</v>
      </c>
      <c r="G86">
        <v>128</v>
      </c>
      <c r="H86">
        <v>3840</v>
      </c>
      <c r="I86">
        <v>3072</v>
      </c>
      <c r="J86">
        <v>768</v>
      </c>
    </row>
    <row r="87" spans="1:10" x14ac:dyDescent="0.25">
      <c r="A87" t="s">
        <v>43</v>
      </c>
      <c r="B87" t="s">
        <v>81</v>
      </c>
      <c r="C87" t="s">
        <v>49</v>
      </c>
      <c r="D87" t="s">
        <v>5</v>
      </c>
      <c r="E87" s="1">
        <v>42138</v>
      </c>
      <c r="F87" t="s">
        <v>12</v>
      </c>
      <c r="G87">
        <v>62</v>
      </c>
      <c r="H87">
        <v>930</v>
      </c>
      <c r="I87">
        <v>558</v>
      </c>
      <c r="J87">
        <v>372</v>
      </c>
    </row>
    <row r="88" spans="1:10" x14ac:dyDescent="0.25">
      <c r="A88" t="s">
        <v>41</v>
      </c>
      <c r="B88" t="s">
        <v>77</v>
      </c>
      <c r="C88" t="s">
        <v>83</v>
      </c>
      <c r="D88" t="s">
        <v>5</v>
      </c>
      <c r="E88" s="1">
        <v>42139</v>
      </c>
      <c r="F88" t="s">
        <v>31</v>
      </c>
      <c r="G88">
        <v>43</v>
      </c>
      <c r="H88">
        <v>645</v>
      </c>
      <c r="I88">
        <v>387</v>
      </c>
      <c r="J88">
        <v>258</v>
      </c>
    </row>
    <row r="89" spans="1:10" x14ac:dyDescent="0.25">
      <c r="A89" t="s">
        <v>40</v>
      </c>
      <c r="B89" t="s">
        <v>79</v>
      </c>
      <c r="C89" t="s">
        <v>47</v>
      </c>
      <c r="D89" t="s">
        <v>5</v>
      </c>
      <c r="E89" s="1">
        <v>42142</v>
      </c>
      <c r="F89" t="s">
        <v>34</v>
      </c>
      <c r="G89">
        <v>38</v>
      </c>
      <c r="H89">
        <v>570</v>
      </c>
      <c r="I89">
        <v>342</v>
      </c>
      <c r="J89">
        <v>228</v>
      </c>
    </row>
    <row r="90" spans="1:10" x14ac:dyDescent="0.25">
      <c r="A90" t="s">
        <v>41</v>
      </c>
      <c r="B90" t="s">
        <v>77</v>
      </c>
      <c r="C90" t="s">
        <v>63</v>
      </c>
      <c r="D90" t="s">
        <v>5</v>
      </c>
      <c r="E90" s="1">
        <v>42142</v>
      </c>
      <c r="F90" t="s">
        <v>15</v>
      </c>
      <c r="G90">
        <v>77</v>
      </c>
      <c r="H90">
        <v>1155</v>
      </c>
      <c r="I90">
        <v>693</v>
      </c>
      <c r="J90">
        <v>462</v>
      </c>
    </row>
    <row r="91" spans="1:10" x14ac:dyDescent="0.25">
      <c r="A91" t="s">
        <v>43</v>
      </c>
      <c r="B91" t="s">
        <v>81</v>
      </c>
      <c r="C91" t="s">
        <v>71</v>
      </c>
      <c r="D91" t="s">
        <v>7</v>
      </c>
      <c r="E91" s="1">
        <v>42142</v>
      </c>
      <c r="F91" t="s">
        <v>31</v>
      </c>
      <c r="G91">
        <v>48</v>
      </c>
      <c r="H91">
        <v>480</v>
      </c>
      <c r="I91">
        <v>240</v>
      </c>
      <c r="J91">
        <v>240</v>
      </c>
    </row>
    <row r="92" spans="1:10" x14ac:dyDescent="0.25">
      <c r="A92" t="s">
        <v>41</v>
      </c>
      <c r="B92" t="s">
        <v>77</v>
      </c>
      <c r="C92" t="s">
        <v>67</v>
      </c>
      <c r="D92" t="s">
        <v>6</v>
      </c>
      <c r="E92" s="1">
        <v>42142</v>
      </c>
      <c r="F92" t="s">
        <v>23</v>
      </c>
      <c r="G92">
        <v>11</v>
      </c>
      <c r="H92">
        <v>330</v>
      </c>
      <c r="I92">
        <v>264</v>
      </c>
      <c r="J92">
        <v>66</v>
      </c>
    </row>
    <row r="93" spans="1:10" x14ac:dyDescent="0.25">
      <c r="A93" t="s">
        <v>41</v>
      </c>
      <c r="B93" t="s">
        <v>77</v>
      </c>
      <c r="C93" t="s">
        <v>72</v>
      </c>
      <c r="D93" t="s">
        <v>5</v>
      </c>
      <c r="E93" s="1">
        <v>42142</v>
      </c>
      <c r="F93" t="s">
        <v>21</v>
      </c>
      <c r="G93">
        <v>90</v>
      </c>
      <c r="H93">
        <v>1350</v>
      </c>
      <c r="I93">
        <v>810</v>
      </c>
      <c r="J93">
        <v>540</v>
      </c>
    </row>
    <row r="94" spans="1:10" x14ac:dyDescent="0.25">
      <c r="A94" t="s">
        <v>41</v>
      </c>
      <c r="B94" t="s">
        <v>80</v>
      </c>
      <c r="C94" t="s">
        <v>73</v>
      </c>
      <c r="D94" t="s">
        <v>7</v>
      </c>
      <c r="E94" s="1">
        <v>42144</v>
      </c>
      <c r="F94" t="s">
        <v>15</v>
      </c>
      <c r="G94">
        <v>96</v>
      </c>
      <c r="H94">
        <v>960</v>
      </c>
      <c r="I94">
        <v>480</v>
      </c>
      <c r="J94">
        <v>480</v>
      </c>
    </row>
    <row r="95" spans="1:10" x14ac:dyDescent="0.25">
      <c r="A95" t="s">
        <v>41</v>
      </c>
      <c r="B95" t="s">
        <v>77</v>
      </c>
      <c r="C95" t="s">
        <v>56</v>
      </c>
      <c r="D95" t="s">
        <v>5</v>
      </c>
      <c r="E95" s="1">
        <v>42146</v>
      </c>
      <c r="F95" t="s">
        <v>21</v>
      </c>
      <c r="G95">
        <v>105</v>
      </c>
      <c r="H95">
        <v>1575</v>
      </c>
      <c r="I95">
        <v>945</v>
      </c>
      <c r="J95">
        <v>630</v>
      </c>
    </row>
    <row r="96" spans="1:10" x14ac:dyDescent="0.25">
      <c r="A96" t="s">
        <v>41</v>
      </c>
      <c r="B96" t="s">
        <v>80</v>
      </c>
      <c r="C96" t="s">
        <v>57</v>
      </c>
      <c r="D96" t="s">
        <v>7</v>
      </c>
      <c r="E96" s="1">
        <v>42146</v>
      </c>
      <c r="F96" t="s">
        <v>15</v>
      </c>
      <c r="G96">
        <v>77</v>
      </c>
      <c r="H96">
        <v>770</v>
      </c>
      <c r="I96">
        <v>385</v>
      </c>
      <c r="J96">
        <v>385</v>
      </c>
    </row>
    <row r="97" spans="1:10" x14ac:dyDescent="0.25">
      <c r="A97" t="s">
        <v>41</v>
      </c>
      <c r="B97" t="s">
        <v>77</v>
      </c>
      <c r="C97" t="s">
        <v>45</v>
      </c>
      <c r="D97" t="s">
        <v>6</v>
      </c>
      <c r="E97" s="1">
        <v>42146</v>
      </c>
      <c r="F97" t="s">
        <v>21</v>
      </c>
      <c r="G97">
        <v>72</v>
      </c>
      <c r="H97">
        <v>2160</v>
      </c>
      <c r="I97">
        <v>1728</v>
      </c>
      <c r="J97">
        <v>432</v>
      </c>
    </row>
    <row r="98" spans="1:10" x14ac:dyDescent="0.25">
      <c r="A98" t="s">
        <v>43</v>
      </c>
      <c r="B98" t="s">
        <v>78</v>
      </c>
      <c r="C98" t="s">
        <v>59</v>
      </c>
      <c r="D98" t="s">
        <v>6</v>
      </c>
      <c r="E98" s="1">
        <v>42149</v>
      </c>
      <c r="F98" t="s">
        <v>13</v>
      </c>
      <c r="G98">
        <v>73</v>
      </c>
      <c r="H98">
        <v>2190</v>
      </c>
      <c r="I98">
        <v>1752</v>
      </c>
      <c r="J98">
        <v>438</v>
      </c>
    </row>
    <row r="99" spans="1:10" x14ac:dyDescent="0.25">
      <c r="A99" t="s">
        <v>40</v>
      </c>
      <c r="B99" t="s">
        <v>76</v>
      </c>
      <c r="C99" t="s">
        <v>68</v>
      </c>
      <c r="D99" t="s">
        <v>6</v>
      </c>
      <c r="E99" s="1">
        <v>42150</v>
      </c>
      <c r="F99" t="s">
        <v>14</v>
      </c>
      <c r="G99">
        <v>78</v>
      </c>
      <c r="H99">
        <v>2340</v>
      </c>
      <c r="I99">
        <v>1872</v>
      </c>
      <c r="J99">
        <v>468</v>
      </c>
    </row>
    <row r="100" spans="1:10" x14ac:dyDescent="0.25">
      <c r="A100" t="s">
        <v>43</v>
      </c>
      <c r="B100" t="s">
        <v>81</v>
      </c>
      <c r="C100" t="s">
        <v>49</v>
      </c>
      <c r="D100" t="s">
        <v>7</v>
      </c>
      <c r="E100" s="1">
        <v>42151</v>
      </c>
      <c r="F100" t="s">
        <v>10</v>
      </c>
      <c r="G100">
        <v>65</v>
      </c>
      <c r="H100">
        <v>650</v>
      </c>
      <c r="I100">
        <v>325</v>
      </c>
      <c r="J100">
        <v>325</v>
      </c>
    </row>
    <row r="101" spans="1:10" x14ac:dyDescent="0.25">
      <c r="A101" t="s">
        <v>41</v>
      </c>
      <c r="B101" t="s">
        <v>80</v>
      </c>
      <c r="C101" t="s">
        <v>50</v>
      </c>
      <c r="D101" t="s">
        <v>6</v>
      </c>
      <c r="E101" s="1">
        <v>42151</v>
      </c>
      <c r="F101" t="s">
        <v>13</v>
      </c>
      <c r="G101">
        <v>117</v>
      </c>
      <c r="H101">
        <v>3510</v>
      </c>
      <c r="I101">
        <v>2808</v>
      </c>
      <c r="J101">
        <v>702</v>
      </c>
    </row>
    <row r="102" spans="1:10" x14ac:dyDescent="0.25">
      <c r="A102" t="s">
        <v>41</v>
      </c>
      <c r="B102" t="s">
        <v>80</v>
      </c>
      <c r="C102" t="s">
        <v>52</v>
      </c>
      <c r="D102" t="s">
        <v>7</v>
      </c>
      <c r="E102" s="1">
        <v>42151</v>
      </c>
      <c r="F102" t="s">
        <v>18</v>
      </c>
      <c r="G102">
        <v>64</v>
      </c>
      <c r="H102">
        <v>640</v>
      </c>
      <c r="I102">
        <v>320</v>
      </c>
      <c r="J102">
        <v>320</v>
      </c>
    </row>
    <row r="103" spans="1:10" x14ac:dyDescent="0.25">
      <c r="A103" t="s">
        <v>41</v>
      </c>
      <c r="B103" t="s">
        <v>77</v>
      </c>
      <c r="C103" t="s">
        <v>67</v>
      </c>
      <c r="D103" t="s">
        <v>5</v>
      </c>
      <c r="E103" s="1">
        <v>42151</v>
      </c>
      <c r="F103" t="s">
        <v>13</v>
      </c>
      <c r="G103">
        <v>98</v>
      </c>
      <c r="H103">
        <v>1470</v>
      </c>
      <c r="I103">
        <v>882</v>
      </c>
      <c r="J103">
        <v>588</v>
      </c>
    </row>
    <row r="104" spans="1:10" x14ac:dyDescent="0.25">
      <c r="A104" t="s">
        <v>40</v>
      </c>
      <c r="B104" t="s">
        <v>76</v>
      </c>
      <c r="C104" t="s">
        <v>53</v>
      </c>
      <c r="D104" t="s">
        <v>7</v>
      </c>
      <c r="E104" s="1">
        <v>42151</v>
      </c>
      <c r="F104" t="s">
        <v>19</v>
      </c>
      <c r="G104">
        <v>90</v>
      </c>
      <c r="H104">
        <v>900</v>
      </c>
      <c r="I104">
        <v>450</v>
      </c>
      <c r="J104">
        <v>450</v>
      </c>
    </row>
    <row r="105" spans="1:10" x14ac:dyDescent="0.25">
      <c r="A105" t="s">
        <v>41</v>
      </c>
      <c r="B105" t="s">
        <v>77</v>
      </c>
      <c r="C105" t="s">
        <v>74</v>
      </c>
      <c r="D105" t="s">
        <v>6</v>
      </c>
      <c r="E105" s="1">
        <v>42151</v>
      </c>
      <c r="F105" t="s">
        <v>21</v>
      </c>
      <c r="G105">
        <v>126</v>
      </c>
      <c r="H105">
        <v>3780</v>
      </c>
      <c r="I105">
        <v>3024</v>
      </c>
      <c r="J105">
        <v>756</v>
      </c>
    </row>
    <row r="106" spans="1:10" x14ac:dyDescent="0.25">
      <c r="A106" t="s">
        <v>40</v>
      </c>
      <c r="B106" t="s">
        <v>76</v>
      </c>
      <c r="C106" t="s">
        <v>53</v>
      </c>
      <c r="D106" t="s">
        <v>6</v>
      </c>
      <c r="E106" s="1">
        <v>42153</v>
      </c>
      <c r="F106" t="s">
        <v>20</v>
      </c>
      <c r="G106">
        <v>63</v>
      </c>
      <c r="H106">
        <v>1890</v>
      </c>
      <c r="I106">
        <v>1512</v>
      </c>
      <c r="J106">
        <v>378</v>
      </c>
    </row>
    <row r="107" spans="1:10" x14ac:dyDescent="0.25">
      <c r="A107" t="s">
        <v>43</v>
      </c>
      <c r="B107" t="s">
        <v>78</v>
      </c>
      <c r="C107" t="s">
        <v>59</v>
      </c>
      <c r="D107" t="s">
        <v>5</v>
      </c>
      <c r="E107" s="1">
        <v>42157</v>
      </c>
      <c r="F107" t="s">
        <v>24</v>
      </c>
      <c r="G107">
        <v>103</v>
      </c>
      <c r="H107">
        <v>1545</v>
      </c>
      <c r="I107">
        <v>927</v>
      </c>
      <c r="J107">
        <v>618</v>
      </c>
    </row>
    <row r="108" spans="1:10" x14ac:dyDescent="0.25">
      <c r="A108" t="s">
        <v>41</v>
      </c>
      <c r="B108" t="s">
        <v>77</v>
      </c>
      <c r="C108" t="s">
        <v>45</v>
      </c>
      <c r="D108" t="s">
        <v>7</v>
      </c>
      <c r="E108" s="1">
        <v>42158</v>
      </c>
      <c r="F108" t="s">
        <v>18</v>
      </c>
      <c r="G108">
        <v>71</v>
      </c>
      <c r="H108">
        <v>710</v>
      </c>
      <c r="I108">
        <v>355</v>
      </c>
      <c r="J108">
        <v>355</v>
      </c>
    </row>
    <row r="109" spans="1:10" x14ac:dyDescent="0.25">
      <c r="A109" t="s">
        <v>40</v>
      </c>
      <c r="B109" t="s">
        <v>76</v>
      </c>
      <c r="C109" t="s">
        <v>53</v>
      </c>
      <c r="D109" t="s">
        <v>6</v>
      </c>
      <c r="E109" s="1">
        <v>42159</v>
      </c>
      <c r="F109" t="s">
        <v>15</v>
      </c>
      <c r="G109">
        <v>95</v>
      </c>
      <c r="H109">
        <v>2850</v>
      </c>
      <c r="I109">
        <v>2280</v>
      </c>
      <c r="J109">
        <v>570</v>
      </c>
    </row>
    <row r="110" spans="1:10" x14ac:dyDescent="0.25">
      <c r="A110" t="s">
        <v>43</v>
      </c>
      <c r="B110" t="s">
        <v>78</v>
      </c>
      <c r="C110" t="s">
        <v>69</v>
      </c>
      <c r="D110" t="s">
        <v>7</v>
      </c>
      <c r="E110" s="1">
        <v>42159</v>
      </c>
      <c r="F110" t="s">
        <v>9</v>
      </c>
      <c r="G110">
        <v>90</v>
      </c>
      <c r="H110">
        <v>900</v>
      </c>
      <c r="I110">
        <v>450</v>
      </c>
      <c r="J110">
        <v>450</v>
      </c>
    </row>
    <row r="111" spans="1:10" x14ac:dyDescent="0.25">
      <c r="A111" t="s">
        <v>43</v>
      </c>
      <c r="B111" t="s">
        <v>78</v>
      </c>
      <c r="C111" t="s">
        <v>65</v>
      </c>
      <c r="D111" t="s">
        <v>7</v>
      </c>
      <c r="E111" s="1">
        <v>42163</v>
      </c>
      <c r="F111" t="s">
        <v>12</v>
      </c>
      <c r="G111">
        <v>34</v>
      </c>
      <c r="H111">
        <v>340</v>
      </c>
      <c r="I111">
        <v>170</v>
      </c>
      <c r="J111">
        <v>170</v>
      </c>
    </row>
    <row r="112" spans="1:10" x14ac:dyDescent="0.25">
      <c r="A112" t="s">
        <v>41</v>
      </c>
      <c r="B112" t="s">
        <v>77</v>
      </c>
      <c r="C112" t="s">
        <v>42</v>
      </c>
      <c r="D112" t="s">
        <v>6</v>
      </c>
      <c r="E112" s="1">
        <v>42163</v>
      </c>
      <c r="F112" t="s">
        <v>10</v>
      </c>
      <c r="G112">
        <v>76</v>
      </c>
      <c r="H112">
        <v>2280</v>
      </c>
      <c r="I112">
        <v>1824</v>
      </c>
      <c r="J112">
        <v>456</v>
      </c>
    </row>
    <row r="113" spans="1:10" x14ac:dyDescent="0.25">
      <c r="A113" t="s">
        <v>43</v>
      </c>
      <c r="B113" t="s">
        <v>81</v>
      </c>
      <c r="C113" t="s">
        <v>71</v>
      </c>
      <c r="D113" t="s">
        <v>7</v>
      </c>
      <c r="E113" s="1">
        <v>42165</v>
      </c>
      <c r="F113" t="s">
        <v>12</v>
      </c>
      <c r="G113">
        <v>133</v>
      </c>
      <c r="H113">
        <v>1330</v>
      </c>
      <c r="I113">
        <v>665</v>
      </c>
      <c r="J113">
        <v>665</v>
      </c>
    </row>
    <row r="114" spans="1:10" x14ac:dyDescent="0.25">
      <c r="A114" t="s">
        <v>40</v>
      </c>
      <c r="B114" t="s">
        <v>79</v>
      </c>
      <c r="C114" t="s">
        <v>66</v>
      </c>
      <c r="D114" t="s">
        <v>6</v>
      </c>
      <c r="E114" s="1">
        <v>42167</v>
      </c>
      <c r="F114" t="s">
        <v>10</v>
      </c>
      <c r="G114">
        <v>6</v>
      </c>
      <c r="H114">
        <v>180</v>
      </c>
      <c r="I114">
        <v>144</v>
      </c>
      <c r="J114">
        <v>36</v>
      </c>
    </row>
    <row r="115" spans="1:10" x14ac:dyDescent="0.25">
      <c r="A115" t="s">
        <v>41</v>
      </c>
      <c r="B115" t="s">
        <v>80</v>
      </c>
      <c r="C115" t="s">
        <v>73</v>
      </c>
      <c r="D115" t="s">
        <v>5</v>
      </c>
      <c r="E115" s="1">
        <v>42167</v>
      </c>
      <c r="F115" t="s">
        <v>14</v>
      </c>
      <c r="G115">
        <v>80</v>
      </c>
      <c r="H115">
        <v>1200</v>
      </c>
      <c r="I115">
        <v>720</v>
      </c>
      <c r="J115">
        <v>480</v>
      </c>
    </row>
    <row r="116" spans="1:10" x14ac:dyDescent="0.25">
      <c r="A116" t="s">
        <v>43</v>
      </c>
      <c r="B116" t="s">
        <v>81</v>
      </c>
      <c r="C116" t="s">
        <v>51</v>
      </c>
      <c r="D116" t="s">
        <v>7</v>
      </c>
      <c r="E116" s="1">
        <v>42171</v>
      </c>
      <c r="F116" t="s">
        <v>10</v>
      </c>
      <c r="G116">
        <v>34</v>
      </c>
      <c r="H116">
        <v>340</v>
      </c>
      <c r="I116">
        <v>170</v>
      </c>
      <c r="J116">
        <v>170</v>
      </c>
    </row>
    <row r="117" spans="1:10" x14ac:dyDescent="0.25">
      <c r="A117" t="s">
        <v>40</v>
      </c>
      <c r="B117" t="s">
        <v>79</v>
      </c>
      <c r="C117" t="s">
        <v>55</v>
      </c>
      <c r="D117" t="s">
        <v>7</v>
      </c>
      <c r="E117" s="1">
        <v>42173</v>
      </c>
      <c r="F117" t="s">
        <v>15</v>
      </c>
      <c r="G117">
        <v>97</v>
      </c>
      <c r="H117">
        <v>970</v>
      </c>
      <c r="I117">
        <v>485</v>
      </c>
      <c r="J117">
        <v>485</v>
      </c>
    </row>
    <row r="118" spans="1:10" x14ac:dyDescent="0.25">
      <c r="A118" t="s">
        <v>43</v>
      </c>
      <c r="B118" t="s">
        <v>78</v>
      </c>
      <c r="C118" t="s">
        <v>44</v>
      </c>
      <c r="D118" t="s">
        <v>5</v>
      </c>
      <c r="E118" s="1">
        <v>42174</v>
      </c>
      <c r="F118" t="s">
        <v>12</v>
      </c>
      <c r="G118">
        <v>101</v>
      </c>
      <c r="H118">
        <v>1515</v>
      </c>
      <c r="I118">
        <v>909</v>
      </c>
      <c r="J118">
        <v>606</v>
      </c>
    </row>
    <row r="119" spans="1:10" x14ac:dyDescent="0.25">
      <c r="A119" t="s">
        <v>43</v>
      </c>
      <c r="B119" t="s">
        <v>81</v>
      </c>
      <c r="C119" t="s">
        <v>51</v>
      </c>
      <c r="D119" t="s">
        <v>5</v>
      </c>
      <c r="E119" s="1">
        <v>42174</v>
      </c>
      <c r="F119" t="s">
        <v>18</v>
      </c>
      <c r="G119">
        <v>47</v>
      </c>
      <c r="H119">
        <v>705</v>
      </c>
      <c r="I119">
        <v>423</v>
      </c>
      <c r="J119">
        <v>282</v>
      </c>
    </row>
    <row r="120" spans="1:10" x14ac:dyDescent="0.25">
      <c r="A120" t="s">
        <v>43</v>
      </c>
      <c r="B120" t="s">
        <v>81</v>
      </c>
      <c r="C120" t="s">
        <v>49</v>
      </c>
      <c r="D120" t="s">
        <v>7</v>
      </c>
      <c r="E120" s="1">
        <v>42177</v>
      </c>
      <c r="F120" t="s">
        <v>12</v>
      </c>
      <c r="G120">
        <v>47</v>
      </c>
      <c r="H120">
        <v>470</v>
      </c>
      <c r="I120">
        <v>235</v>
      </c>
      <c r="J120">
        <v>235</v>
      </c>
    </row>
    <row r="121" spans="1:10" x14ac:dyDescent="0.25">
      <c r="A121" t="s">
        <v>41</v>
      </c>
      <c r="B121" t="s">
        <v>77</v>
      </c>
      <c r="C121" t="s">
        <v>83</v>
      </c>
      <c r="D121" t="s">
        <v>6</v>
      </c>
      <c r="E121" s="1">
        <v>42179</v>
      </c>
      <c r="F121" t="s">
        <v>14</v>
      </c>
      <c r="G121">
        <v>61</v>
      </c>
      <c r="H121">
        <v>1830</v>
      </c>
      <c r="I121">
        <v>1464</v>
      </c>
      <c r="J121">
        <v>366</v>
      </c>
    </row>
    <row r="122" spans="1:10" x14ac:dyDescent="0.25">
      <c r="A122" t="s">
        <v>40</v>
      </c>
      <c r="B122" t="s">
        <v>79</v>
      </c>
      <c r="C122" t="s">
        <v>64</v>
      </c>
      <c r="D122" t="s">
        <v>5</v>
      </c>
      <c r="E122" s="1">
        <v>42181</v>
      </c>
      <c r="F122" t="s">
        <v>13</v>
      </c>
      <c r="G122">
        <v>71</v>
      </c>
      <c r="H122">
        <v>1065</v>
      </c>
      <c r="I122">
        <v>639</v>
      </c>
      <c r="J122">
        <v>426</v>
      </c>
    </row>
    <row r="123" spans="1:10" x14ac:dyDescent="0.25">
      <c r="A123" t="s">
        <v>41</v>
      </c>
      <c r="B123" t="s">
        <v>77</v>
      </c>
      <c r="C123" t="s">
        <v>45</v>
      </c>
      <c r="D123" t="s">
        <v>6</v>
      </c>
      <c r="E123" s="1">
        <v>42181</v>
      </c>
      <c r="F123" t="s">
        <v>25</v>
      </c>
      <c r="G123">
        <v>63</v>
      </c>
      <c r="H123">
        <v>1890</v>
      </c>
      <c r="I123">
        <v>1512</v>
      </c>
      <c r="J123">
        <v>378</v>
      </c>
    </row>
    <row r="124" spans="1:10" x14ac:dyDescent="0.25">
      <c r="A124" t="s">
        <v>41</v>
      </c>
      <c r="B124" t="s">
        <v>77</v>
      </c>
      <c r="C124" t="s">
        <v>62</v>
      </c>
      <c r="D124" t="s">
        <v>5</v>
      </c>
      <c r="E124" s="1">
        <v>42181</v>
      </c>
      <c r="F124" t="s">
        <v>14</v>
      </c>
      <c r="G124">
        <v>20</v>
      </c>
      <c r="H124">
        <v>300</v>
      </c>
      <c r="I124">
        <v>180</v>
      </c>
      <c r="J124">
        <v>120</v>
      </c>
    </row>
    <row r="125" spans="1:10" x14ac:dyDescent="0.25">
      <c r="A125" t="s">
        <v>43</v>
      </c>
      <c r="B125" t="s">
        <v>78</v>
      </c>
      <c r="C125" t="s">
        <v>65</v>
      </c>
      <c r="D125" t="s">
        <v>6</v>
      </c>
      <c r="E125" s="1">
        <v>42184</v>
      </c>
      <c r="F125" t="s">
        <v>14</v>
      </c>
      <c r="G125">
        <v>47</v>
      </c>
      <c r="H125">
        <v>1410</v>
      </c>
      <c r="I125">
        <v>1128</v>
      </c>
      <c r="J125">
        <v>282</v>
      </c>
    </row>
    <row r="126" spans="1:10" x14ac:dyDescent="0.25">
      <c r="A126" t="s">
        <v>40</v>
      </c>
      <c r="B126" t="s">
        <v>79</v>
      </c>
      <c r="C126" t="s">
        <v>55</v>
      </c>
      <c r="D126" t="s">
        <v>5</v>
      </c>
      <c r="E126" s="1">
        <v>42185</v>
      </c>
      <c r="F126" t="s">
        <v>9</v>
      </c>
      <c r="G126">
        <v>76</v>
      </c>
      <c r="H126">
        <v>1140</v>
      </c>
      <c r="I126">
        <v>684</v>
      </c>
      <c r="J126">
        <v>456</v>
      </c>
    </row>
    <row r="127" spans="1:10" x14ac:dyDescent="0.25">
      <c r="A127" t="s">
        <v>43</v>
      </c>
      <c r="B127" t="s">
        <v>81</v>
      </c>
      <c r="C127" t="s">
        <v>49</v>
      </c>
      <c r="D127" t="s">
        <v>7</v>
      </c>
      <c r="E127" s="1">
        <v>42185</v>
      </c>
      <c r="F127" t="s">
        <v>9</v>
      </c>
      <c r="G127">
        <v>110</v>
      </c>
      <c r="H127">
        <v>1100</v>
      </c>
      <c r="I127">
        <v>550</v>
      </c>
      <c r="J127">
        <v>550</v>
      </c>
    </row>
    <row r="128" spans="1:10" x14ac:dyDescent="0.25">
      <c r="A128" t="s">
        <v>43</v>
      </c>
      <c r="B128" t="s">
        <v>78</v>
      </c>
      <c r="C128" t="s">
        <v>44</v>
      </c>
      <c r="D128" t="s">
        <v>7</v>
      </c>
      <c r="E128" s="1">
        <v>42185</v>
      </c>
      <c r="F128" t="s">
        <v>18</v>
      </c>
      <c r="G128">
        <v>34</v>
      </c>
      <c r="H128">
        <v>340</v>
      </c>
      <c r="I128">
        <v>170</v>
      </c>
      <c r="J128">
        <v>170</v>
      </c>
    </row>
    <row r="129" spans="1:10" x14ac:dyDescent="0.25">
      <c r="A129" t="s">
        <v>40</v>
      </c>
      <c r="B129" t="s">
        <v>76</v>
      </c>
      <c r="C129" t="s">
        <v>53</v>
      </c>
      <c r="D129" t="s">
        <v>7</v>
      </c>
      <c r="E129" s="1">
        <v>42185</v>
      </c>
      <c r="F129" t="s">
        <v>31</v>
      </c>
      <c r="G129">
        <v>72</v>
      </c>
      <c r="H129">
        <v>720</v>
      </c>
      <c r="I129">
        <v>360</v>
      </c>
      <c r="J129">
        <v>360</v>
      </c>
    </row>
    <row r="130" spans="1:10" x14ac:dyDescent="0.25">
      <c r="A130" t="s">
        <v>43</v>
      </c>
      <c r="B130" t="s">
        <v>81</v>
      </c>
      <c r="C130" t="s">
        <v>70</v>
      </c>
      <c r="D130" t="s">
        <v>6</v>
      </c>
      <c r="E130" s="1">
        <v>42187</v>
      </c>
      <c r="F130" t="s">
        <v>17</v>
      </c>
      <c r="G130">
        <v>99</v>
      </c>
      <c r="H130">
        <v>2970</v>
      </c>
      <c r="I130">
        <v>2376</v>
      </c>
      <c r="J130">
        <v>594</v>
      </c>
    </row>
    <row r="131" spans="1:10" x14ac:dyDescent="0.25">
      <c r="A131" t="s">
        <v>41</v>
      </c>
      <c r="B131" t="s">
        <v>77</v>
      </c>
      <c r="C131" t="s">
        <v>45</v>
      </c>
      <c r="D131" t="s">
        <v>7</v>
      </c>
      <c r="E131" s="1">
        <v>42188</v>
      </c>
      <c r="F131" t="s">
        <v>14</v>
      </c>
      <c r="G131">
        <v>16</v>
      </c>
      <c r="H131">
        <v>160</v>
      </c>
      <c r="I131">
        <v>80</v>
      </c>
      <c r="J131">
        <v>80</v>
      </c>
    </row>
    <row r="132" spans="1:10" x14ac:dyDescent="0.25">
      <c r="A132" t="s">
        <v>41</v>
      </c>
      <c r="B132" t="s">
        <v>77</v>
      </c>
      <c r="C132" t="s">
        <v>62</v>
      </c>
      <c r="D132" t="s">
        <v>7</v>
      </c>
      <c r="E132" s="1">
        <v>42192</v>
      </c>
      <c r="F132" t="s">
        <v>10</v>
      </c>
      <c r="G132">
        <v>66</v>
      </c>
      <c r="H132">
        <v>660</v>
      </c>
      <c r="I132">
        <v>330</v>
      </c>
      <c r="J132">
        <v>330</v>
      </c>
    </row>
    <row r="133" spans="1:10" x14ac:dyDescent="0.25">
      <c r="A133" t="s">
        <v>43</v>
      </c>
      <c r="B133" t="s">
        <v>81</v>
      </c>
      <c r="C133" t="s">
        <v>49</v>
      </c>
      <c r="D133" t="s">
        <v>6</v>
      </c>
      <c r="E133" s="1">
        <v>42192</v>
      </c>
      <c r="F133" t="s">
        <v>31</v>
      </c>
      <c r="G133">
        <v>21</v>
      </c>
      <c r="H133">
        <v>630</v>
      </c>
      <c r="I133">
        <v>504</v>
      </c>
      <c r="J133">
        <v>126</v>
      </c>
    </row>
    <row r="134" spans="1:10" x14ac:dyDescent="0.25">
      <c r="A134" t="s">
        <v>40</v>
      </c>
      <c r="B134" t="s">
        <v>76</v>
      </c>
      <c r="C134" t="s">
        <v>53</v>
      </c>
      <c r="D134" t="s">
        <v>7</v>
      </c>
      <c r="E134" s="1">
        <v>42193</v>
      </c>
      <c r="F134" t="s">
        <v>10</v>
      </c>
      <c r="G134">
        <v>60</v>
      </c>
      <c r="H134">
        <v>600</v>
      </c>
      <c r="I134">
        <v>300</v>
      </c>
      <c r="J134">
        <v>300</v>
      </c>
    </row>
    <row r="135" spans="1:10" x14ac:dyDescent="0.25">
      <c r="A135" t="s">
        <v>41</v>
      </c>
      <c r="B135" t="s">
        <v>77</v>
      </c>
      <c r="C135" t="s">
        <v>45</v>
      </c>
      <c r="D135" t="s">
        <v>6</v>
      </c>
      <c r="E135" s="1">
        <v>42193</v>
      </c>
      <c r="F135" t="s">
        <v>21</v>
      </c>
      <c r="G135">
        <v>59</v>
      </c>
      <c r="H135">
        <v>1770</v>
      </c>
      <c r="I135">
        <v>1416</v>
      </c>
      <c r="J135">
        <v>354</v>
      </c>
    </row>
    <row r="136" spans="1:10" x14ac:dyDescent="0.25">
      <c r="A136" t="s">
        <v>43</v>
      </c>
      <c r="B136" t="s">
        <v>81</v>
      </c>
      <c r="C136" t="s">
        <v>70</v>
      </c>
      <c r="D136" t="s">
        <v>6</v>
      </c>
      <c r="E136" s="1">
        <v>42195</v>
      </c>
      <c r="F136" t="s">
        <v>35</v>
      </c>
      <c r="G136">
        <v>58</v>
      </c>
      <c r="H136">
        <v>1740</v>
      </c>
      <c r="I136">
        <v>1392</v>
      </c>
      <c r="J136">
        <v>348</v>
      </c>
    </row>
    <row r="137" spans="1:10" x14ac:dyDescent="0.25">
      <c r="A137" t="s">
        <v>40</v>
      </c>
      <c r="B137" t="s">
        <v>79</v>
      </c>
      <c r="C137" t="s">
        <v>47</v>
      </c>
      <c r="D137" t="s">
        <v>6</v>
      </c>
      <c r="E137" s="1">
        <v>42198</v>
      </c>
      <c r="F137" t="s">
        <v>10</v>
      </c>
      <c r="G137">
        <v>14</v>
      </c>
      <c r="H137">
        <v>420</v>
      </c>
      <c r="I137">
        <v>336</v>
      </c>
      <c r="J137">
        <v>84</v>
      </c>
    </row>
    <row r="138" spans="1:10" x14ac:dyDescent="0.25">
      <c r="A138" t="s">
        <v>43</v>
      </c>
      <c r="B138" t="s">
        <v>78</v>
      </c>
      <c r="C138" t="s">
        <v>59</v>
      </c>
      <c r="D138" t="s">
        <v>5</v>
      </c>
      <c r="E138" s="1">
        <v>42199</v>
      </c>
      <c r="F138" t="s">
        <v>18</v>
      </c>
      <c r="G138">
        <v>67</v>
      </c>
      <c r="H138">
        <v>1005</v>
      </c>
      <c r="I138">
        <v>603</v>
      </c>
      <c r="J138">
        <v>402</v>
      </c>
    </row>
    <row r="139" spans="1:10" x14ac:dyDescent="0.25">
      <c r="A139" t="s">
        <v>43</v>
      </c>
      <c r="B139" t="s">
        <v>78</v>
      </c>
      <c r="C139" t="s">
        <v>59</v>
      </c>
      <c r="D139" t="s">
        <v>5</v>
      </c>
      <c r="E139" s="1">
        <v>42200</v>
      </c>
      <c r="F139" t="s">
        <v>26</v>
      </c>
      <c r="G139">
        <v>138</v>
      </c>
      <c r="H139">
        <v>2070</v>
      </c>
      <c r="I139">
        <v>1242</v>
      </c>
      <c r="J139">
        <v>828</v>
      </c>
    </row>
    <row r="140" spans="1:10" x14ac:dyDescent="0.25">
      <c r="A140" t="s">
        <v>41</v>
      </c>
      <c r="B140" t="s">
        <v>77</v>
      </c>
      <c r="C140" t="s">
        <v>83</v>
      </c>
      <c r="D140" t="s">
        <v>5</v>
      </c>
      <c r="E140" s="1">
        <v>42202</v>
      </c>
      <c r="F140" t="s">
        <v>13</v>
      </c>
      <c r="G140">
        <v>52</v>
      </c>
      <c r="H140">
        <v>780</v>
      </c>
      <c r="I140">
        <v>468</v>
      </c>
      <c r="J140">
        <v>312</v>
      </c>
    </row>
    <row r="141" spans="1:10" x14ac:dyDescent="0.25">
      <c r="A141" t="s">
        <v>43</v>
      </c>
      <c r="B141" t="s">
        <v>81</v>
      </c>
      <c r="C141" t="s">
        <v>49</v>
      </c>
      <c r="D141" t="s">
        <v>5</v>
      </c>
      <c r="E141" s="1">
        <v>42205</v>
      </c>
      <c r="F141" t="s">
        <v>15</v>
      </c>
      <c r="G141">
        <v>90</v>
      </c>
      <c r="H141">
        <v>1350</v>
      </c>
      <c r="I141">
        <v>810</v>
      </c>
      <c r="J141">
        <v>540</v>
      </c>
    </row>
    <row r="142" spans="1:10" x14ac:dyDescent="0.25">
      <c r="A142" t="s">
        <v>41</v>
      </c>
      <c r="B142" t="s">
        <v>80</v>
      </c>
      <c r="C142" t="s">
        <v>61</v>
      </c>
      <c r="D142" t="s">
        <v>5</v>
      </c>
      <c r="E142" s="1">
        <v>42206</v>
      </c>
      <c r="F142" t="s">
        <v>12</v>
      </c>
      <c r="G142">
        <v>36</v>
      </c>
      <c r="H142">
        <v>540</v>
      </c>
      <c r="I142">
        <v>324</v>
      </c>
      <c r="J142">
        <v>216</v>
      </c>
    </row>
    <row r="143" spans="1:10" x14ac:dyDescent="0.25">
      <c r="A143" t="s">
        <v>43</v>
      </c>
      <c r="B143" t="s">
        <v>81</v>
      </c>
      <c r="C143" t="s">
        <v>71</v>
      </c>
      <c r="D143" t="s">
        <v>6</v>
      </c>
      <c r="E143" s="1">
        <v>42206</v>
      </c>
      <c r="F143" t="s">
        <v>10</v>
      </c>
      <c r="G143">
        <v>55</v>
      </c>
      <c r="H143">
        <v>1650</v>
      </c>
      <c r="I143">
        <v>1320</v>
      </c>
      <c r="J143">
        <v>330</v>
      </c>
    </row>
    <row r="144" spans="1:10" x14ac:dyDescent="0.25">
      <c r="A144" t="s">
        <v>41</v>
      </c>
      <c r="B144" t="s">
        <v>80</v>
      </c>
      <c r="C144" t="s">
        <v>48</v>
      </c>
      <c r="D144" t="s">
        <v>5</v>
      </c>
      <c r="E144" s="1">
        <v>42208</v>
      </c>
      <c r="F144" t="s">
        <v>19</v>
      </c>
      <c r="G144">
        <v>119</v>
      </c>
      <c r="H144">
        <v>1785</v>
      </c>
      <c r="I144">
        <v>1071</v>
      </c>
      <c r="J144">
        <v>714</v>
      </c>
    </row>
    <row r="145" spans="1:10" x14ac:dyDescent="0.25">
      <c r="A145" t="s">
        <v>40</v>
      </c>
      <c r="B145" t="s">
        <v>79</v>
      </c>
      <c r="C145" t="s">
        <v>47</v>
      </c>
      <c r="D145" t="s">
        <v>5</v>
      </c>
      <c r="E145" s="1">
        <v>42209</v>
      </c>
      <c r="F145" t="s">
        <v>25</v>
      </c>
      <c r="G145">
        <v>61</v>
      </c>
      <c r="H145">
        <v>915</v>
      </c>
      <c r="I145">
        <v>549</v>
      </c>
      <c r="J145">
        <v>366</v>
      </c>
    </row>
    <row r="146" spans="1:10" x14ac:dyDescent="0.25">
      <c r="A146" t="s">
        <v>41</v>
      </c>
      <c r="B146" t="s">
        <v>77</v>
      </c>
      <c r="C146" t="s">
        <v>83</v>
      </c>
      <c r="D146" t="s">
        <v>6</v>
      </c>
      <c r="E146" s="1">
        <v>42213</v>
      </c>
      <c r="F146" t="s">
        <v>18</v>
      </c>
      <c r="G146">
        <v>81</v>
      </c>
      <c r="H146">
        <v>2430</v>
      </c>
      <c r="I146">
        <v>1944</v>
      </c>
      <c r="J146">
        <v>486</v>
      </c>
    </row>
    <row r="147" spans="1:10" x14ac:dyDescent="0.25">
      <c r="A147" t="s">
        <v>43</v>
      </c>
      <c r="B147" t="s">
        <v>78</v>
      </c>
      <c r="C147" t="s">
        <v>44</v>
      </c>
      <c r="D147" t="s">
        <v>7</v>
      </c>
      <c r="E147" s="1">
        <v>42215</v>
      </c>
      <c r="F147" t="s">
        <v>14</v>
      </c>
      <c r="G147">
        <v>109</v>
      </c>
      <c r="H147">
        <v>1090</v>
      </c>
      <c r="I147">
        <v>545</v>
      </c>
      <c r="J147">
        <v>545</v>
      </c>
    </row>
    <row r="148" spans="1:10" x14ac:dyDescent="0.25">
      <c r="A148" t="s">
        <v>40</v>
      </c>
      <c r="B148" t="s">
        <v>79</v>
      </c>
      <c r="C148" t="s">
        <v>64</v>
      </c>
      <c r="D148" t="s">
        <v>5</v>
      </c>
      <c r="E148" s="1">
        <v>42216</v>
      </c>
      <c r="F148" t="s">
        <v>31</v>
      </c>
      <c r="G148">
        <v>47</v>
      </c>
      <c r="H148">
        <v>705</v>
      </c>
      <c r="I148">
        <v>423</v>
      </c>
      <c r="J148">
        <v>282</v>
      </c>
    </row>
    <row r="149" spans="1:10" x14ac:dyDescent="0.25">
      <c r="A149" t="s">
        <v>40</v>
      </c>
      <c r="B149" t="s">
        <v>76</v>
      </c>
      <c r="C149" t="s">
        <v>82</v>
      </c>
      <c r="D149" t="s">
        <v>5</v>
      </c>
      <c r="E149" s="1">
        <v>42216</v>
      </c>
      <c r="F149" t="s">
        <v>21</v>
      </c>
      <c r="G149">
        <v>108</v>
      </c>
      <c r="H149">
        <v>1620</v>
      </c>
      <c r="I149">
        <v>972</v>
      </c>
      <c r="J149">
        <v>648</v>
      </c>
    </row>
    <row r="150" spans="1:10" x14ac:dyDescent="0.25">
      <c r="A150" t="s">
        <v>41</v>
      </c>
      <c r="B150" t="s">
        <v>77</v>
      </c>
      <c r="C150" t="s">
        <v>83</v>
      </c>
      <c r="D150" t="s">
        <v>6</v>
      </c>
      <c r="E150" s="1">
        <v>42220</v>
      </c>
      <c r="F150" t="s">
        <v>14</v>
      </c>
      <c r="G150">
        <v>76</v>
      </c>
      <c r="H150">
        <v>2280</v>
      </c>
      <c r="I150">
        <v>1824</v>
      </c>
      <c r="J150">
        <v>456</v>
      </c>
    </row>
    <row r="151" spans="1:10" x14ac:dyDescent="0.25">
      <c r="A151" t="s">
        <v>41</v>
      </c>
      <c r="B151" t="s">
        <v>80</v>
      </c>
      <c r="C151" t="s">
        <v>73</v>
      </c>
      <c r="D151" t="s">
        <v>7</v>
      </c>
      <c r="E151" s="1">
        <v>42221</v>
      </c>
      <c r="F151" t="s">
        <v>27</v>
      </c>
      <c r="G151">
        <v>84</v>
      </c>
      <c r="H151">
        <v>840</v>
      </c>
      <c r="I151">
        <v>420</v>
      </c>
      <c r="J151">
        <v>420</v>
      </c>
    </row>
    <row r="152" spans="1:10" x14ac:dyDescent="0.25">
      <c r="A152" t="s">
        <v>41</v>
      </c>
      <c r="B152" t="s">
        <v>77</v>
      </c>
      <c r="C152" t="s">
        <v>83</v>
      </c>
      <c r="D152" t="s">
        <v>7</v>
      </c>
      <c r="E152" s="1">
        <v>42221</v>
      </c>
      <c r="F152" t="s">
        <v>12</v>
      </c>
      <c r="G152">
        <v>67</v>
      </c>
      <c r="H152">
        <v>670</v>
      </c>
      <c r="I152">
        <v>335</v>
      </c>
      <c r="J152">
        <v>335</v>
      </c>
    </row>
    <row r="153" spans="1:10" x14ac:dyDescent="0.25">
      <c r="A153" t="s">
        <v>40</v>
      </c>
      <c r="B153" t="s">
        <v>79</v>
      </c>
      <c r="C153" t="s">
        <v>66</v>
      </c>
      <c r="D153" t="s">
        <v>7</v>
      </c>
      <c r="E153" s="1">
        <v>42223</v>
      </c>
      <c r="F153" t="s">
        <v>13</v>
      </c>
      <c r="G153">
        <v>86</v>
      </c>
      <c r="H153">
        <v>860</v>
      </c>
      <c r="I153">
        <v>430</v>
      </c>
      <c r="J153">
        <v>430</v>
      </c>
    </row>
    <row r="154" spans="1:10" x14ac:dyDescent="0.25">
      <c r="A154" t="s">
        <v>40</v>
      </c>
      <c r="B154" t="s">
        <v>79</v>
      </c>
      <c r="C154" t="s">
        <v>55</v>
      </c>
      <c r="D154" t="s">
        <v>6</v>
      </c>
      <c r="E154" s="1">
        <v>42223</v>
      </c>
      <c r="F154" t="s">
        <v>15</v>
      </c>
      <c r="G154">
        <v>83</v>
      </c>
      <c r="H154">
        <v>2490</v>
      </c>
      <c r="I154">
        <v>1992</v>
      </c>
      <c r="J154">
        <v>498</v>
      </c>
    </row>
    <row r="155" spans="1:10" x14ac:dyDescent="0.25">
      <c r="A155" t="s">
        <v>41</v>
      </c>
      <c r="B155" t="s">
        <v>80</v>
      </c>
      <c r="C155" t="s">
        <v>48</v>
      </c>
      <c r="D155" t="s">
        <v>6</v>
      </c>
      <c r="E155" s="1">
        <v>42223</v>
      </c>
      <c r="F155" t="s">
        <v>12</v>
      </c>
      <c r="G155">
        <v>77</v>
      </c>
      <c r="H155">
        <v>2310</v>
      </c>
      <c r="I155">
        <v>1848</v>
      </c>
      <c r="J155">
        <v>462</v>
      </c>
    </row>
    <row r="156" spans="1:10" x14ac:dyDescent="0.25">
      <c r="A156" t="s">
        <v>43</v>
      </c>
      <c r="B156" t="s">
        <v>81</v>
      </c>
      <c r="C156" t="s">
        <v>75</v>
      </c>
      <c r="D156" t="s">
        <v>5</v>
      </c>
      <c r="E156" s="1">
        <v>42223</v>
      </c>
      <c r="F156" t="s">
        <v>26</v>
      </c>
      <c r="G156">
        <v>59</v>
      </c>
      <c r="H156">
        <v>885</v>
      </c>
      <c r="I156">
        <v>531</v>
      </c>
      <c r="J156">
        <v>354</v>
      </c>
    </row>
    <row r="157" spans="1:10" x14ac:dyDescent="0.25">
      <c r="A157" t="s">
        <v>40</v>
      </c>
      <c r="B157" t="s">
        <v>79</v>
      </c>
      <c r="C157" t="s">
        <v>66</v>
      </c>
      <c r="D157" t="s">
        <v>6</v>
      </c>
      <c r="E157" s="1">
        <v>42226</v>
      </c>
      <c r="F157" t="s">
        <v>9</v>
      </c>
      <c r="G157">
        <v>13</v>
      </c>
      <c r="H157">
        <v>390</v>
      </c>
      <c r="I157">
        <v>312</v>
      </c>
      <c r="J157">
        <v>78</v>
      </c>
    </row>
    <row r="158" spans="1:10" x14ac:dyDescent="0.25">
      <c r="A158" t="s">
        <v>40</v>
      </c>
      <c r="B158" t="s">
        <v>79</v>
      </c>
      <c r="C158" t="s">
        <v>64</v>
      </c>
      <c r="D158" t="s">
        <v>7</v>
      </c>
      <c r="E158" s="1">
        <v>42228</v>
      </c>
      <c r="F158" t="s">
        <v>24</v>
      </c>
      <c r="G158">
        <v>107</v>
      </c>
      <c r="H158">
        <v>1070</v>
      </c>
      <c r="I158">
        <v>535</v>
      </c>
      <c r="J158">
        <v>535</v>
      </c>
    </row>
    <row r="159" spans="1:10" x14ac:dyDescent="0.25">
      <c r="A159" t="s">
        <v>41</v>
      </c>
      <c r="B159" t="s">
        <v>77</v>
      </c>
      <c r="C159" t="s">
        <v>74</v>
      </c>
      <c r="D159" t="s">
        <v>7</v>
      </c>
      <c r="E159" s="1">
        <v>42228</v>
      </c>
      <c r="F159" t="s">
        <v>13</v>
      </c>
      <c r="G159">
        <v>68</v>
      </c>
      <c r="H159">
        <v>680</v>
      </c>
      <c r="I159">
        <v>340</v>
      </c>
      <c r="J159">
        <v>340</v>
      </c>
    </row>
    <row r="160" spans="1:10" x14ac:dyDescent="0.25">
      <c r="A160" t="s">
        <v>41</v>
      </c>
      <c r="B160" t="s">
        <v>80</v>
      </c>
      <c r="C160" t="s">
        <v>50</v>
      </c>
      <c r="D160" t="s">
        <v>5</v>
      </c>
      <c r="E160" s="1">
        <v>42228</v>
      </c>
      <c r="F160" t="s">
        <v>18</v>
      </c>
      <c r="G160">
        <v>69</v>
      </c>
      <c r="H160">
        <v>1035</v>
      </c>
      <c r="I160">
        <v>621</v>
      </c>
      <c r="J160">
        <v>414</v>
      </c>
    </row>
    <row r="161" spans="1:10" x14ac:dyDescent="0.25">
      <c r="A161" t="s">
        <v>41</v>
      </c>
      <c r="B161" t="s">
        <v>77</v>
      </c>
      <c r="C161" t="s">
        <v>63</v>
      </c>
      <c r="D161" t="s">
        <v>6</v>
      </c>
      <c r="E161" s="1">
        <v>42230</v>
      </c>
      <c r="F161" t="s">
        <v>16</v>
      </c>
      <c r="G161">
        <v>14</v>
      </c>
      <c r="H161">
        <v>420</v>
      </c>
      <c r="I161">
        <v>336</v>
      </c>
      <c r="J161">
        <v>84</v>
      </c>
    </row>
    <row r="162" spans="1:10" x14ac:dyDescent="0.25">
      <c r="A162" t="s">
        <v>41</v>
      </c>
      <c r="B162" t="s">
        <v>77</v>
      </c>
      <c r="C162" t="s">
        <v>74</v>
      </c>
      <c r="D162" t="s">
        <v>7</v>
      </c>
      <c r="E162" s="1">
        <v>42233</v>
      </c>
      <c r="F162" t="s">
        <v>13</v>
      </c>
      <c r="G162">
        <v>37</v>
      </c>
      <c r="H162">
        <v>370</v>
      </c>
      <c r="I162">
        <v>185</v>
      </c>
      <c r="J162">
        <v>185</v>
      </c>
    </row>
    <row r="163" spans="1:10" x14ac:dyDescent="0.25">
      <c r="A163" t="s">
        <v>40</v>
      </c>
      <c r="B163" t="s">
        <v>76</v>
      </c>
      <c r="C163" t="s">
        <v>53</v>
      </c>
      <c r="D163" t="s">
        <v>5</v>
      </c>
      <c r="E163" s="1">
        <v>42234</v>
      </c>
      <c r="F163" t="s">
        <v>10</v>
      </c>
      <c r="G163">
        <v>61</v>
      </c>
      <c r="H163">
        <v>915</v>
      </c>
      <c r="I163">
        <v>549</v>
      </c>
      <c r="J163">
        <v>366</v>
      </c>
    </row>
    <row r="164" spans="1:10" x14ac:dyDescent="0.25">
      <c r="A164" t="s">
        <v>43</v>
      </c>
      <c r="B164" t="s">
        <v>81</v>
      </c>
      <c r="C164" t="s">
        <v>75</v>
      </c>
      <c r="D164" t="s">
        <v>5</v>
      </c>
      <c r="E164" s="1">
        <v>42234</v>
      </c>
      <c r="F164" t="s">
        <v>27</v>
      </c>
      <c r="G164">
        <v>99</v>
      </c>
      <c r="H164">
        <v>1485</v>
      </c>
      <c r="I164">
        <v>891</v>
      </c>
      <c r="J164">
        <v>594</v>
      </c>
    </row>
    <row r="165" spans="1:10" x14ac:dyDescent="0.25">
      <c r="A165" t="s">
        <v>40</v>
      </c>
      <c r="B165" t="s">
        <v>76</v>
      </c>
      <c r="C165" t="s">
        <v>53</v>
      </c>
      <c r="D165" t="s">
        <v>7</v>
      </c>
      <c r="E165" s="1">
        <v>42236</v>
      </c>
      <c r="F165" t="s">
        <v>10</v>
      </c>
      <c r="G165">
        <v>38</v>
      </c>
      <c r="H165">
        <v>380</v>
      </c>
      <c r="I165">
        <v>190</v>
      </c>
      <c r="J165">
        <v>190</v>
      </c>
    </row>
    <row r="166" spans="1:10" x14ac:dyDescent="0.25">
      <c r="A166" t="s">
        <v>41</v>
      </c>
      <c r="B166" t="s">
        <v>80</v>
      </c>
      <c r="C166" t="s">
        <v>50</v>
      </c>
      <c r="D166" t="s">
        <v>7</v>
      </c>
      <c r="E166" s="1">
        <v>42236</v>
      </c>
      <c r="F166" t="s">
        <v>21</v>
      </c>
      <c r="G166">
        <v>119</v>
      </c>
      <c r="H166">
        <v>1190</v>
      </c>
      <c r="I166">
        <v>595</v>
      </c>
      <c r="J166">
        <v>595</v>
      </c>
    </row>
    <row r="167" spans="1:10" x14ac:dyDescent="0.25">
      <c r="A167" t="s">
        <v>43</v>
      </c>
      <c r="B167" t="s">
        <v>78</v>
      </c>
      <c r="C167" t="s">
        <v>59</v>
      </c>
      <c r="D167" t="s">
        <v>5</v>
      </c>
      <c r="E167" s="1">
        <v>42240</v>
      </c>
      <c r="F167" t="s">
        <v>12</v>
      </c>
      <c r="G167">
        <v>24</v>
      </c>
      <c r="H167">
        <v>360</v>
      </c>
      <c r="I167">
        <v>216</v>
      </c>
      <c r="J167">
        <v>144</v>
      </c>
    </row>
    <row r="168" spans="1:10" x14ac:dyDescent="0.25">
      <c r="A168" t="s">
        <v>43</v>
      </c>
      <c r="B168" t="s">
        <v>78</v>
      </c>
      <c r="C168" t="s">
        <v>65</v>
      </c>
      <c r="D168" t="s">
        <v>5</v>
      </c>
      <c r="E168" s="1">
        <v>42242</v>
      </c>
      <c r="F168" t="s">
        <v>18</v>
      </c>
      <c r="G168">
        <v>85</v>
      </c>
      <c r="H168">
        <v>1275</v>
      </c>
      <c r="I168">
        <v>765</v>
      </c>
      <c r="J168">
        <v>510</v>
      </c>
    </row>
    <row r="169" spans="1:10" x14ac:dyDescent="0.25">
      <c r="A169" t="s">
        <v>43</v>
      </c>
      <c r="B169" t="s">
        <v>78</v>
      </c>
      <c r="C169" t="s">
        <v>44</v>
      </c>
      <c r="D169" t="s">
        <v>6</v>
      </c>
      <c r="E169" s="1">
        <v>42242</v>
      </c>
      <c r="F169" t="s">
        <v>15</v>
      </c>
      <c r="G169">
        <v>52</v>
      </c>
      <c r="H169">
        <v>1560</v>
      </c>
      <c r="I169">
        <v>1248</v>
      </c>
      <c r="J169">
        <v>312</v>
      </c>
    </row>
    <row r="170" spans="1:10" x14ac:dyDescent="0.25">
      <c r="A170" t="s">
        <v>41</v>
      </c>
      <c r="B170" t="s">
        <v>80</v>
      </c>
      <c r="C170" t="s">
        <v>50</v>
      </c>
      <c r="D170" t="s">
        <v>7</v>
      </c>
      <c r="E170" s="1">
        <v>42242</v>
      </c>
      <c r="F170" t="s">
        <v>31</v>
      </c>
      <c r="G170">
        <v>84</v>
      </c>
      <c r="H170">
        <v>840</v>
      </c>
      <c r="I170">
        <v>420</v>
      </c>
      <c r="J170">
        <v>420</v>
      </c>
    </row>
    <row r="171" spans="1:10" x14ac:dyDescent="0.25">
      <c r="A171" t="s">
        <v>41</v>
      </c>
      <c r="B171" t="s">
        <v>80</v>
      </c>
      <c r="C171" t="s">
        <v>52</v>
      </c>
      <c r="D171" t="s">
        <v>6</v>
      </c>
      <c r="E171" s="1">
        <v>42243</v>
      </c>
      <c r="F171" t="s">
        <v>14</v>
      </c>
      <c r="G171">
        <v>66</v>
      </c>
      <c r="H171">
        <v>1980</v>
      </c>
      <c r="I171">
        <v>1584</v>
      </c>
      <c r="J171">
        <v>396</v>
      </c>
    </row>
    <row r="172" spans="1:10" x14ac:dyDescent="0.25">
      <c r="A172" t="s">
        <v>41</v>
      </c>
      <c r="B172" t="s">
        <v>80</v>
      </c>
      <c r="C172" t="s">
        <v>61</v>
      </c>
      <c r="D172" t="s">
        <v>5</v>
      </c>
      <c r="E172" s="1">
        <v>42247</v>
      </c>
      <c r="F172" t="s">
        <v>21</v>
      </c>
      <c r="G172">
        <v>79</v>
      </c>
      <c r="H172">
        <v>1185</v>
      </c>
      <c r="I172">
        <v>711</v>
      </c>
      <c r="J172">
        <v>474</v>
      </c>
    </row>
    <row r="173" spans="1:10" x14ac:dyDescent="0.25">
      <c r="A173" t="s">
        <v>41</v>
      </c>
      <c r="B173" t="s">
        <v>80</v>
      </c>
      <c r="C173" t="s">
        <v>57</v>
      </c>
      <c r="D173" t="s">
        <v>7</v>
      </c>
      <c r="E173" s="1">
        <v>42249</v>
      </c>
      <c r="F173" t="s">
        <v>10</v>
      </c>
      <c r="G173">
        <v>96</v>
      </c>
      <c r="H173">
        <v>960</v>
      </c>
      <c r="I173">
        <v>480</v>
      </c>
      <c r="J173">
        <v>480</v>
      </c>
    </row>
    <row r="174" spans="1:10" x14ac:dyDescent="0.25">
      <c r="A174" t="s">
        <v>43</v>
      </c>
      <c r="B174" t="s">
        <v>81</v>
      </c>
      <c r="C174" t="s">
        <v>51</v>
      </c>
      <c r="D174" t="s">
        <v>7</v>
      </c>
      <c r="E174" s="1">
        <v>42250</v>
      </c>
      <c r="F174" t="s">
        <v>10</v>
      </c>
      <c r="G174">
        <v>117</v>
      </c>
      <c r="H174">
        <v>1170</v>
      </c>
      <c r="I174">
        <v>585</v>
      </c>
      <c r="J174">
        <v>585</v>
      </c>
    </row>
    <row r="175" spans="1:10" x14ac:dyDescent="0.25">
      <c r="A175" t="s">
        <v>41</v>
      </c>
      <c r="B175" t="s">
        <v>77</v>
      </c>
      <c r="C175" t="s">
        <v>45</v>
      </c>
      <c r="D175" t="s">
        <v>5</v>
      </c>
      <c r="E175" s="1">
        <v>42251</v>
      </c>
      <c r="F175" t="s">
        <v>21</v>
      </c>
      <c r="G175">
        <v>93</v>
      </c>
      <c r="H175">
        <v>1395</v>
      </c>
      <c r="I175">
        <v>837</v>
      </c>
      <c r="J175">
        <v>558</v>
      </c>
    </row>
    <row r="176" spans="1:10" x14ac:dyDescent="0.25">
      <c r="A176" t="s">
        <v>43</v>
      </c>
      <c r="B176" t="s">
        <v>78</v>
      </c>
      <c r="C176" t="s">
        <v>59</v>
      </c>
      <c r="D176" t="s">
        <v>7</v>
      </c>
      <c r="E176" s="1">
        <v>42254</v>
      </c>
      <c r="F176" t="s">
        <v>31</v>
      </c>
      <c r="G176">
        <v>16</v>
      </c>
      <c r="H176">
        <v>160</v>
      </c>
      <c r="I176">
        <v>80</v>
      </c>
      <c r="J176">
        <v>80</v>
      </c>
    </row>
    <row r="177" spans="1:10" x14ac:dyDescent="0.25">
      <c r="A177" t="s">
        <v>41</v>
      </c>
      <c r="B177" t="s">
        <v>77</v>
      </c>
      <c r="C177" t="s">
        <v>67</v>
      </c>
      <c r="D177" t="s">
        <v>5</v>
      </c>
      <c r="E177" s="1">
        <v>42256</v>
      </c>
      <c r="F177" t="s">
        <v>15</v>
      </c>
      <c r="G177">
        <v>74</v>
      </c>
      <c r="H177">
        <v>1110</v>
      </c>
      <c r="I177">
        <v>666</v>
      </c>
      <c r="J177">
        <v>444</v>
      </c>
    </row>
    <row r="178" spans="1:10" x14ac:dyDescent="0.25">
      <c r="A178" t="s">
        <v>40</v>
      </c>
      <c r="B178" t="s">
        <v>79</v>
      </c>
      <c r="C178" t="s">
        <v>55</v>
      </c>
      <c r="D178" t="s">
        <v>6</v>
      </c>
      <c r="E178" s="1">
        <v>42257</v>
      </c>
      <c r="F178" t="s">
        <v>16</v>
      </c>
      <c r="G178">
        <v>34</v>
      </c>
      <c r="H178">
        <v>1020</v>
      </c>
      <c r="I178">
        <v>816</v>
      </c>
      <c r="J178">
        <v>204</v>
      </c>
    </row>
    <row r="179" spans="1:10" x14ac:dyDescent="0.25">
      <c r="A179" t="s">
        <v>41</v>
      </c>
      <c r="B179" t="s">
        <v>77</v>
      </c>
      <c r="C179" t="s">
        <v>67</v>
      </c>
      <c r="D179" t="s">
        <v>8</v>
      </c>
      <c r="E179" s="1">
        <v>42257</v>
      </c>
      <c r="F179" t="s">
        <v>22</v>
      </c>
      <c r="G179">
        <v>77</v>
      </c>
      <c r="H179">
        <v>1540</v>
      </c>
      <c r="I179">
        <v>1232</v>
      </c>
      <c r="J179">
        <v>308</v>
      </c>
    </row>
    <row r="180" spans="1:10" x14ac:dyDescent="0.25">
      <c r="A180" t="s">
        <v>41</v>
      </c>
      <c r="B180" t="s">
        <v>77</v>
      </c>
      <c r="C180" t="s">
        <v>42</v>
      </c>
      <c r="D180" t="s">
        <v>7</v>
      </c>
      <c r="E180" s="1">
        <v>42261</v>
      </c>
      <c r="F180" t="s">
        <v>31</v>
      </c>
      <c r="G180">
        <v>28</v>
      </c>
      <c r="H180">
        <v>280</v>
      </c>
      <c r="I180">
        <v>140</v>
      </c>
      <c r="J180">
        <v>140</v>
      </c>
    </row>
    <row r="181" spans="1:10" x14ac:dyDescent="0.25">
      <c r="A181" t="s">
        <v>40</v>
      </c>
      <c r="B181" t="s">
        <v>76</v>
      </c>
      <c r="C181" t="s">
        <v>68</v>
      </c>
      <c r="D181" t="s">
        <v>5</v>
      </c>
      <c r="E181" s="1">
        <v>42261</v>
      </c>
      <c r="F181" t="s">
        <v>18</v>
      </c>
      <c r="G181">
        <v>40</v>
      </c>
      <c r="H181">
        <v>600</v>
      </c>
      <c r="I181">
        <v>360</v>
      </c>
      <c r="J181">
        <v>240</v>
      </c>
    </row>
    <row r="182" spans="1:10" x14ac:dyDescent="0.25">
      <c r="A182" t="s">
        <v>40</v>
      </c>
      <c r="B182" t="s">
        <v>79</v>
      </c>
      <c r="C182" t="s">
        <v>55</v>
      </c>
      <c r="D182" t="s">
        <v>5</v>
      </c>
      <c r="E182" s="1">
        <v>42263</v>
      </c>
      <c r="F182" t="s">
        <v>16</v>
      </c>
      <c r="G182">
        <v>60</v>
      </c>
      <c r="H182">
        <v>900</v>
      </c>
      <c r="I182">
        <v>540</v>
      </c>
      <c r="J182">
        <v>360</v>
      </c>
    </row>
    <row r="183" spans="1:10" x14ac:dyDescent="0.25">
      <c r="A183" t="s">
        <v>41</v>
      </c>
      <c r="B183" t="s">
        <v>77</v>
      </c>
      <c r="C183" t="s">
        <v>67</v>
      </c>
      <c r="D183" t="s">
        <v>7</v>
      </c>
      <c r="E183" s="1">
        <v>42265</v>
      </c>
      <c r="F183" t="s">
        <v>23</v>
      </c>
      <c r="G183">
        <v>27</v>
      </c>
      <c r="H183">
        <v>270</v>
      </c>
      <c r="I183">
        <v>135</v>
      </c>
      <c r="J183">
        <v>135</v>
      </c>
    </row>
    <row r="184" spans="1:10" x14ac:dyDescent="0.25">
      <c r="A184" t="s">
        <v>40</v>
      </c>
      <c r="B184" t="s">
        <v>79</v>
      </c>
      <c r="C184" t="s">
        <v>55</v>
      </c>
      <c r="D184" t="s">
        <v>5</v>
      </c>
      <c r="E184" s="1">
        <v>42269</v>
      </c>
      <c r="F184" t="s">
        <v>15</v>
      </c>
      <c r="G184">
        <v>104</v>
      </c>
      <c r="H184">
        <v>1560</v>
      </c>
      <c r="I184">
        <v>936</v>
      </c>
      <c r="J184">
        <v>624</v>
      </c>
    </row>
    <row r="185" spans="1:10" x14ac:dyDescent="0.25">
      <c r="A185" t="s">
        <v>41</v>
      </c>
      <c r="B185" t="s">
        <v>80</v>
      </c>
      <c r="C185" t="s">
        <v>52</v>
      </c>
      <c r="D185" t="s">
        <v>5</v>
      </c>
      <c r="E185" s="1">
        <v>42270</v>
      </c>
      <c r="F185" t="s">
        <v>15</v>
      </c>
      <c r="G185">
        <v>148</v>
      </c>
      <c r="H185">
        <v>2220</v>
      </c>
      <c r="I185">
        <v>1332</v>
      </c>
      <c r="J185">
        <v>888</v>
      </c>
    </row>
    <row r="186" spans="1:10" x14ac:dyDescent="0.25">
      <c r="A186" t="s">
        <v>41</v>
      </c>
      <c r="B186" t="s">
        <v>77</v>
      </c>
      <c r="C186" t="s">
        <v>83</v>
      </c>
      <c r="D186" t="s">
        <v>7</v>
      </c>
      <c r="E186" s="1">
        <v>42272</v>
      </c>
      <c r="F186" t="s">
        <v>9</v>
      </c>
      <c r="G186">
        <v>32</v>
      </c>
      <c r="H186">
        <v>320</v>
      </c>
      <c r="I186">
        <v>160</v>
      </c>
      <c r="J186">
        <v>160</v>
      </c>
    </row>
    <row r="187" spans="1:10" x14ac:dyDescent="0.25">
      <c r="A187" t="s">
        <v>43</v>
      </c>
      <c r="B187" t="s">
        <v>81</v>
      </c>
      <c r="C187" t="s">
        <v>51</v>
      </c>
      <c r="D187" t="s">
        <v>6</v>
      </c>
      <c r="E187" s="1">
        <v>42275</v>
      </c>
      <c r="F187" t="s">
        <v>21</v>
      </c>
      <c r="G187">
        <v>29</v>
      </c>
      <c r="H187">
        <v>870</v>
      </c>
      <c r="I187">
        <v>696</v>
      </c>
      <c r="J187">
        <v>174</v>
      </c>
    </row>
    <row r="188" spans="1:10" x14ac:dyDescent="0.25">
      <c r="A188" t="s">
        <v>40</v>
      </c>
      <c r="B188" t="s">
        <v>79</v>
      </c>
      <c r="C188" t="s">
        <v>55</v>
      </c>
      <c r="D188" t="s">
        <v>5</v>
      </c>
      <c r="E188" s="1">
        <v>42275</v>
      </c>
      <c r="F188" t="s">
        <v>29</v>
      </c>
      <c r="G188">
        <v>47</v>
      </c>
      <c r="H188">
        <v>705</v>
      </c>
      <c r="I188">
        <v>423</v>
      </c>
      <c r="J188">
        <v>282</v>
      </c>
    </row>
    <row r="189" spans="1:10" x14ac:dyDescent="0.25">
      <c r="A189" t="s">
        <v>40</v>
      </c>
      <c r="B189" t="s">
        <v>76</v>
      </c>
      <c r="C189" t="s">
        <v>82</v>
      </c>
      <c r="D189" t="s">
        <v>7</v>
      </c>
      <c r="E189" s="1">
        <v>42275</v>
      </c>
      <c r="F189" t="s">
        <v>13</v>
      </c>
      <c r="G189">
        <v>95</v>
      </c>
      <c r="H189">
        <v>950</v>
      </c>
      <c r="I189">
        <v>475</v>
      </c>
      <c r="J189">
        <v>475</v>
      </c>
    </row>
    <row r="190" spans="1:10" x14ac:dyDescent="0.25">
      <c r="A190" t="s">
        <v>41</v>
      </c>
      <c r="B190" t="s">
        <v>77</v>
      </c>
      <c r="C190" t="s">
        <v>63</v>
      </c>
      <c r="D190" t="s">
        <v>7</v>
      </c>
      <c r="E190" s="1">
        <v>42275</v>
      </c>
      <c r="F190" t="s">
        <v>31</v>
      </c>
      <c r="G190">
        <v>6</v>
      </c>
      <c r="H190">
        <v>60</v>
      </c>
      <c r="I190">
        <v>30</v>
      </c>
      <c r="J190">
        <v>30</v>
      </c>
    </row>
    <row r="191" spans="1:10" x14ac:dyDescent="0.25">
      <c r="A191" t="s">
        <v>43</v>
      </c>
      <c r="B191" t="s">
        <v>81</v>
      </c>
      <c r="C191" t="s">
        <v>49</v>
      </c>
      <c r="D191" t="s">
        <v>7</v>
      </c>
      <c r="E191" s="1">
        <v>42277</v>
      </c>
      <c r="F191" t="s">
        <v>31</v>
      </c>
      <c r="G191">
        <v>122</v>
      </c>
      <c r="H191">
        <v>1220</v>
      </c>
      <c r="I191">
        <v>610</v>
      </c>
      <c r="J191">
        <v>610</v>
      </c>
    </row>
    <row r="192" spans="1:10" x14ac:dyDescent="0.25">
      <c r="A192" t="s">
        <v>40</v>
      </c>
      <c r="B192" t="s">
        <v>79</v>
      </c>
      <c r="C192" t="s">
        <v>64</v>
      </c>
      <c r="D192" t="s">
        <v>7</v>
      </c>
      <c r="E192" s="1">
        <v>42279</v>
      </c>
      <c r="F192" t="s">
        <v>14</v>
      </c>
      <c r="G192">
        <v>61</v>
      </c>
      <c r="H192">
        <v>610</v>
      </c>
      <c r="I192">
        <v>305</v>
      </c>
      <c r="J192">
        <v>305</v>
      </c>
    </row>
    <row r="193" spans="1:10" x14ac:dyDescent="0.25">
      <c r="A193" t="s">
        <v>41</v>
      </c>
      <c r="B193" t="s">
        <v>77</v>
      </c>
      <c r="C193" t="s">
        <v>58</v>
      </c>
      <c r="D193" t="s">
        <v>6</v>
      </c>
      <c r="E193" s="1">
        <v>42283</v>
      </c>
      <c r="F193" t="s">
        <v>9</v>
      </c>
      <c r="G193">
        <v>25</v>
      </c>
      <c r="H193">
        <v>750</v>
      </c>
      <c r="I193">
        <v>600</v>
      </c>
      <c r="J193">
        <v>150</v>
      </c>
    </row>
    <row r="194" spans="1:10" x14ac:dyDescent="0.25">
      <c r="A194" t="s">
        <v>41</v>
      </c>
      <c r="B194" t="s">
        <v>80</v>
      </c>
      <c r="C194" t="s">
        <v>73</v>
      </c>
      <c r="D194" t="s">
        <v>6</v>
      </c>
      <c r="E194" s="1">
        <v>42284</v>
      </c>
      <c r="F194" t="s">
        <v>15</v>
      </c>
      <c r="G194">
        <v>88</v>
      </c>
      <c r="H194">
        <v>2640</v>
      </c>
      <c r="I194">
        <v>2112</v>
      </c>
      <c r="J194">
        <v>528</v>
      </c>
    </row>
    <row r="195" spans="1:10" x14ac:dyDescent="0.25">
      <c r="A195" t="s">
        <v>40</v>
      </c>
      <c r="B195" t="s">
        <v>79</v>
      </c>
      <c r="C195" t="s">
        <v>55</v>
      </c>
      <c r="D195" t="s">
        <v>7</v>
      </c>
      <c r="E195" s="1">
        <v>42286</v>
      </c>
      <c r="F195" t="s">
        <v>10</v>
      </c>
      <c r="G195">
        <v>43</v>
      </c>
      <c r="H195">
        <v>430</v>
      </c>
      <c r="I195">
        <v>215</v>
      </c>
      <c r="J195">
        <v>215</v>
      </c>
    </row>
    <row r="196" spans="1:10" x14ac:dyDescent="0.25">
      <c r="A196" t="s">
        <v>41</v>
      </c>
      <c r="B196" t="s">
        <v>80</v>
      </c>
      <c r="C196" t="s">
        <v>60</v>
      </c>
      <c r="D196" t="s">
        <v>5</v>
      </c>
      <c r="E196" s="1">
        <v>42286</v>
      </c>
      <c r="F196" t="s">
        <v>16</v>
      </c>
      <c r="G196">
        <v>58</v>
      </c>
      <c r="H196">
        <v>870</v>
      </c>
      <c r="I196">
        <v>522</v>
      </c>
      <c r="J196">
        <v>348</v>
      </c>
    </row>
    <row r="197" spans="1:10" x14ac:dyDescent="0.25">
      <c r="A197" t="s">
        <v>43</v>
      </c>
      <c r="B197" t="s">
        <v>81</v>
      </c>
      <c r="C197" t="s">
        <v>70</v>
      </c>
      <c r="D197" t="s">
        <v>7</v>
      </c>
      <c r="E197" s="1">
        <v>42289</v>
      </c>
      <c r="F197" t="s">
        <v>16</v>
      </c>
      <c r="G197">
        <v>13</v>
      </c>
      <c r="H197">
        <v>130</v>
      </c>
      <c r="I197">
        <v>65</v>
      </c>
      <c r="J197">
        <v>65</v>
      </c>
    </row>
    <row r="198" spans="1:10" x14ac:dyDescent="0.25">
      <c r="A198" t="s">
        <v>40</v>
      </c>
      <c r="B198" t="s">
        <v>76</v>
      </c>
      <c r="C198" t="s">
        <v>68</v>
      </c>
      <c r="D198" t="s">
        <v>7</v>
      </c>
      <c r="E198" s="1">
        <v>42289</v>
      </c>
      <c r="F198" t="s">
        <v>10</v>
      </c>
      <c r="G198">
        <v>27</v>
      </c>
      <c r="H198">
        <v>270</v>
      </c>
      <c r="I198">
        <v>135</v>
      </c>
      <c r="J198">
        <v>135</v>
      </c>
    </row>
    <row r="199" spans="1:10" x14ac:dyDescent="0.25">
      <c r="A199" t="s">
        <v>41</v>
      </c>
      <c r="B199" t="s">
        <v>80</v>
      </c>
      <c r="C199" t="s">
        <v>73</v>
      </c>
      <c r="D199" t="s">
        <v>6</v>
      </c>
      <c r="E199" s="1">
        <v>42289</v>
      </c>
      <c r="F199" t="s">
        <v>15</v>
      </c>
      <c r="G199">
        <v>3</v>
      </c>
      <c r="H199">
        <v>90</v>
      </c>
      <c r="I199">
        <v>72</v>
      </c>
      <c r="J199">
        <v>18</v>
      </c>
    </row>
    <row r="200" spans="1:10" x14ac:dyDescent="0.25">
      <c r="A200" t="s">
        <v>43</v>
      </c>
      <c r="B200" t="s">
        <v>81</v>
      </c>
      <c r="C200" t="s">
        <v>70</v>
      </c>
      <c r="D200" t="s">
        <v>6</v>
      </c>
      <c r="E200" s="1">
        <v>42290</v>
      </c>
      <c r="F200" t="s">
        <v>34</v>
      </c>
      <c r="G200">
        <v>8</v>
      </c>
      <c r="H200">
        <v>240</v>
      </c>
      <c r="I200">
        <v>192</v>
      </c>
      <c r="J200">
        <v>48</v>
      </c>
    </row>
    <row r="201" spans="1:10" x14ac:dyDescent="0.25">
      <c r="A201" t="s">
        <v>41</v>
      </c>
      <c r="B201" t="s">
        <v>80</v>
      </c>
      <c r="C201" t="s">
        <v>57</v>
      </c>
      <c r="D201" t="s">
        <v>7</v>
      </c>
      <c r="E201" s="1">
        <v>42292</v>
      </c>
      <c r="F201" t="s">
        <v>12</v>
      </c>
      <c r="G201">
        <v>73</v>
      </c>
      <c r="H201">
        <v>730</v>
      </c>
      <c r="I201">
        <v>365</v>
      </c>
      <c r="J201">
        <v>365</v>
      </c>
    </row>
    <row r="202" spans="1:10" x14ac:dyDescent="0.25">
      <c r="A202" t="s">
        <v>41</v>
      </c>
      <c r="B202" t="s">
        <v>77</v>
      </c>
      <c r="C202" t="s">
        <v>62</v>
      </c>
      <c r="D202" t="s">
        <v>7</v>
      </c>
      <c r="E202" s="1">
        <v>42292</v>
      </c>
      <c r="F202" t="s">
        <v>16</v>
      </c>
      <c r="G202">
        <v>98</v>
      </c>
      <c r="H202">
        <v>980</v>
      </c>
      <c r="I202">
        <v>490</v>
      </c>
      <c r="J202">
        <v>490</v>
      </c>
    </row>
    <row r="203" spans="1:10" x14ac:dyDescent="0.25">
      <c r="A203" t="s">
        <v>41</v>
      </c>
      <c r="B203" t="s">
        <v>77</v>
      </c>
      <c r="C203" t="s">
        <v>83</v>
      </c>
      <c r="D203" t="s">
        <v>7</v>
      </c>
      <c r="E203" s="1">
        <v>42293</v>
      </c>
      <c r="F203" t="s">
        <v>15</v>
      </c>
      <c r="G203">
        <v>43</v>
      </c>
      <c r="H203">
        <v>430</v>
      </c>
      <c r="I203">
        <v>215</v>
      </c>
      <c r="J203">
        <v>215</v>
      </c>
    </row>
    <row r="204" spans="1:10" x14ac:dyDescent="0.25">
      <c r="A204" t="s">
        <v>43</v>
      </c>
      <c r="B204" t="s">
        <v>81</v>
      </c>
      <c r="C204" t="s">
        <v>49</v>
      </c>
      <c r="D204" t="s">
        <v>5</v>
      </c>
      <c r="E204" s="1">
        <v>42293</v>
      </c>
      <c r="F204" t="s">
        <v>12</v>
      </c>
      <c r="G204">
        <v>87</v>
      </c>
      <c r="H204">
        <v>1305</v>
      </c>
      <c r="I204">
        <v>783</v>
      </c>
      <c r="J204">
        <v>522</v>
      </c>
    </row>
    <row r="205" spans="1:10" x14ac:dyDescent="0.25">
      <c r="A205" t="s">
        <v>43</v>
      </c>
      <c r="B205" t="s">
        <v>78</v>
      </c>
      <c r="C205" t="s">
        <v>44</v>
      </c>
      <c r="D205" t="s">
        <v>6</v>
      </c>
      <c r="E205" s="1">
        <v>42297</v>
      </c>
      <c r="F205" t="s">
        <v>12</v>
      </c>
      <c r="G205">
        <v>31</v>
      </c>
      <c r="H205">
        <v>930</v>
      </c>
      <c r="I205">
        <v>744</v>
      </c>
      <c r="J205">
        <v>186</v>
      </c>
    </row>
    <row r="206" spans="1:10" x14ac:dyDescent="0.25">
      <c r="A206" t="s">
        <v>43</v>
      </c>
      <c r="B206" t="s">
        <v>81</v>
      </c>
      <c r="C206" t="s">
        <v>49</v>
      </c>
      <c r="D206" t="s">
        <v>7</v>
      </c>
      <c r="E206" s="1">
        <v>42297</v>
      </c>
      <c r="F206" t="s">
        <v>18</v>
      </c>
      <c r="G206">
        <v>97</v>
      </c>
      <c r="H206">
        <v>970</v>
      </c>
      <c r="I206">
        <v>485</v>
      </c>
      <c r="J206">
        <v>485</v>
      </c>
    </row>
    <row r="207" spans="1:10" x14ac:dyDescent="0.25">
      <c r="A207" t="s">
        <v>41</v>
      </c>
      <c r="B207" t="s">
        <v>77</v>
      </c>
      <c r="C207" t="s">
        <v>83</v>
      </c>
      <c r="D207" t="s">
        <v>6</v>
      </c>
      <c r="E207" s="1">
        <v>42298</v>
      </c>
      <c r="F207" t="s">
        <v>13</v>
      </c>
      <c r="G207">
        <v>64</v>
      </c>
      <c r="H207">
        <v>1920</v>
      </c>
      <c r="I207">
        <v>1536</v>
      </c>
      <c r="J207">
        <v>384</v>
      </c>
    </row>
    <row r="208" spans="1:10" x14ac:dyDescent="0.25">
      <c r="A208" t="s">
        <v>41</v>
      </c>
      <c r="B208" t="s">
        <v>77</v>
      </c>
      <c r="C208" t="s">
        <v>72</v>
      </c>
      <c r="D208" t="s">
        <v>7</v>
      </c>
      <c r="E208" s="1">
        <v>42300</v>
      </c>
      <c r="F208" t="s">
        <v>13</v>
      </c>
      <c r="G208">
        <v>29</v>
      </c>
      <c r="H208">
        <v>290</v>
      </c>
      <c r="I208">
        <v>145</v>
      </c>
      <c r="J208">
        <v>145</v>
      </c>
    </row>
    <row r="209" spans="1:10" x14ac:dyDescent="0.25">
      <c r="A209" t="s">
        <v>41</v>
      </c>
      <c r="B209" t="s">
        <v>77</v>
      </c>
      <c r="C209" t="s">
        <v>62</v>
      </c>
      <c r="D209" t="s">
        <v>5</v>
      </c>
      <c r="E209" s="1">
        <v>42304</v>
      </c>
      <c r="F209" t="s">
        <v>12</v>
      </c>
      <c r="G209">
        <v>51</v>
      </c>
      <c r="H209">
        <v>765</v>
      </c>
      <c r="I209">
        <v>459</v>
      </c>
      <c r="J209">
        <v>306</v>
      </c>
    </row>
    <row r="210" spans="1:10" x14ac:dyDescent="0.25">
      <c r="A210" t="s">
        <v>43</v>
      </c>
      <c r="B210" t="s">
        <v>78</v>
      </c>
      <c r="C210" t="s">
        <v>69</v>
      </c>
      <c r="D210" t="s">
        <v>7</v>
      </c>
      <c r="E210" s="1">
        <v>42304</v>
      </c>
      <c r="F210" t="s">
        <v>16</v>
      </c>
      <c r="G210">
        <v>90</v>
      </c>
      <c r="H210">
        <v>900</v>
      </c>
      <c r="I210">
        <v>450</v>
      </c>
      <c r="J210">
        <v>450</v>
      </c>
    </row>
    <row r="211" spans="1:10" x14ac:dyDescent="0.25">
      <c r="A211" t="s">
        <v>41</v>
      </c>
      <c r="B211" t="s">
        <v>77</v>
      </c>
      <c r="C211" t="s">
        <v>63</v>
      </c>
      <c r="D211" t="s">
        <v>6</v>
      </c>
      <c r="E211" s="1">
        <v>42305</v>
      </c>
      <c r="F211" t="s">
        <v>18</v>
      </c>
      <c r="G211">
        <v>128</v>
      </c>
      <c r="H211">
        <v>3840</v>
      </c>
      <c r="I211">
        <v>3072</v>
      </c>
      <c r="J211">
        <v>768</v>
      </c>
    </row>
    <row r="212" spans="1:10" x14ac:dyDescent="0.25">
      <c r="A212" t="s">
        <v>41</v>
      </c>
      <c r="B212" t="s">
        <v>80</v>
      </c>
      <c r="C212" t="s">
        <v>60</v>
      </c>
      <c r="D212" t="s">
        <v>7</v>
      </c>
      <c r="E212" s="1">
        <v>42307</v>
      </c>
      <c r="F212" t="s">
        <v>31</v>
      </c>
      <c r="G212">
        <v>40</v>
      </c>
      <c r="H212">
        <v>400</v>
      </c>
      <c r="I212">
        <v>200</v>
      </c>
      <c r="J212">
        <v>200</v>
      </c>
    </row>
    <row r="213" spans="1:10" x14ac:dyDescent="0.25">
      <c r="A213" t="s">
        <v>41</v>
      </c>
      <c r="B213" t="s">
        <v>77</v>
      </c>
      <c r="C213" t="s">
        <v>62</v>
      </c>
      <c r="D213" t="s">
        <v>5</v>
      </c>
      <c r="E213" s="1">
        <v>42307</v>
      </c>
      <c r="F213" t="s">
        <v>34</v>
      </c>
      <c r="G213">
        <v>67</v>
      </c>
      <c r="H213">
        <v>1005</v>
      </c>
      <c r="I213">
        <v>603</v>
      </c>
      <c r="J213">
        <v>402</v>
      </c>
    </row>
    <row r="214" spans="1:10" x14ac:dyDescent="0.25">
      <c r="A214" t="s">
        <v>41</v>
      </c>
      <c r="B214" t="s">
        <v>77</v>
      </c>
      <c r="C214" t="s">
        <v>62</v>
      </c>
      <c r="D214" t="s">
        <v>5</v>
      </c>
      <c r="E214" s="1">
        <v>42307</v>
      </c>
      <c r="F214" t="s">
        <v>13</v>
      </c>
      <c r="G214">
        <v>77</v>
      </c>
      <c r="H214">
        <v>1155</v>
      </c>
      <c r="I214">
        <v>693</v>
      </c>
      <c r="J214">
        <v>462</v>
      </c>
    </row>
    <row r="215" spans="1:10" x14ac:dyDescent="0.25">
      <c r="A215" t="s">
        <v>41</v>
      </c>
      <c r="B215" t="s">
        <v>80</v>
      </c>
      <c r="C215" t="s">
        <v>48</v>
      </c>
      <c r="D215" t="s">
        <v>5</v>
      </c>
      <c r="E215" s="1">
        <v>42310</v>
      </c>
      <c r="F215" t="s">
        <v>16</v>
      </c>
      <c r="G215">
        <v>39</v>
      </c>
      <c r="H215">
        <v>585</v>
      </c>
      <c r="I215">
        <v>351</v>
      </c>
      <c r="J215">
        <v>234</v>
      </c>
    </row>
    <row r="216" spans="1:10" x14ac:dyDescent="0.25">
      <c r="A216" t="s">
        <v>41</v>
      </c>
      <c r="B216" t="s">
        <v>77</v>
      </c>
      <c r="C216" t="s">
        <v>67</v>
      </c>
      <c r="D216" t="s">
        <v>6</v>
      </c>
      <c r="E216" s="1">
        <v>42310</v>
      </c>
      <c r="F216" t="s">
        <v>22</v>
      </c>
      <c r="G216">
        <v>21</v>
      </c>
      <c r="H216">
        <v>630</v>
      </c>
      <c r="I216">
        <v>504</v>
      </c>
      <c r="J216">
        <v>126</v>
      </c>
    </row>
    <row r="217" spans="1:10" x14ac:dyDescent="0.25">
      <c r="A217" t="s">
        <v>40</v>
      </c>
      <c r="B217" t="s">
        <v>79</v>
      </c>
      <c r="C217" t="s">
        <v>64</v>
      </c>
      <c r="D217" t="s">
        <v>5</v>
      </c>
      <c r="E217" s="1">
        <v>42311</v>
      </c>
      <c r="F217" t="s">
        <v>14</v>
      </c>
      <c r="G217">
        <v>67</v>
      </c>
      <c r="H217">
        <v>1005</v>
      </c>
      <c r="I217">
        <v>603</v>
      </c>
      <c r="J217">
        <v>402</v>
      </c>
    </row>
    <row r="218" spans="1:10" x14ac:dyDescent="0.25">
      <c r="A218" t="s">
        <v>40</v>
      </c>
      <c r="B218" t="s">
        <v>79</v>
      </c>
      <c r="C218" t="s">
        <v>55</v>
      </c>
      <c r="D218" t="s">
        <v>6</v>
      </c>
      <c r="E218" s="1">
        <v>42313</v>
      </c>
      <c r="F218" t="s">
        <v>14</v>
      </c>
      <c r="G218">
        <v>95</v>
      </c>
      <c r="H218">
        <v>2850</v>
      </c>
      <c r="I218">
        <v>2280</v>
      </c>
      <c r="J218">
        <v>570</v>
      </c>
    </row>
    <row r="219" spans="1:10" x14ac:dyDescent="0.25">
      <c r="A219" t="s">
        <v>40</v>
      </c>
      <c r="B219" t="s">
        <v>79</v>
      </c>
      <c r="C219" t="s">
        <v>66</v>
      </c>
      <c r="D219" t="s">
        <v>5</v>
      </c>
      <c r="E219" s="1">
        <v>42313</v>
      </c>
      <c r="F219" t="s">
        <v>33</v>
      </c>
      <c r="G219">
        <v>56</v>
      </c>
      <c r="H219">
        <v>840</v>
      </c>
      <c r="I219">
        <v>504</v>
      </c>
      <c r="J219">
        <v>336</v>
      </c>
    </row>
    <row r="220" spans="1:10" x14ac:dyDescent="0.25">
      <c r="A220" t="s">
        <v>43</v>
      </c>
      <c r="B220" t="s">
        <v>78</v>
      </c>
      <c r="C220" t="s">
        <v>69</v>
      </c>
      <c r="D220" t="s">
        <v>5</v>
      </c>
      <c r="E220" s="1">
        <v>42317</v>
      </c>
      <c r="F220" t="s">
        <v>16</v>
      </c>
      <c r="G220">
        <v>61</v>
      </c>
      <c r="H220">
        <v>915</v>
      </c>
      <c r="I220">
        <v>549</v>
      </c>
      <c r="J220">
        <v>366</v>
      </c>
    </row>
    <row r="221" spans="1:10" x14ac:dyDescent="0.25">
      <c r="A221" t="s">
        <v>43</v>
      </c>
      <c r="B221" t="s">
        <v>78</v>
      </c>
      <c r="C221" t="s">
        <v>59</v>
      </c>
      <c r="D221" t="s">
        <v>5</v>
      </c>
      <c r="E221" s="1">
        <v>42319</v>
      </c>
      <c r="F221" t="s">
        <v>10</v>
      </c>
      <c r="G221">
        <v>159</v>
      </c>
      <c r="H221">
        <v>2385</v>
      </c>
      <c r="I221">
        <v>1431</v>
      </c>
      <c r="J221">
        <v>954</v>
      </c>
    </row>
    <row r="222" spans="1:10" x14ac:dyDescent="0.25">
      <c r="A222" t="s">
        <v>41</v>
      </c>
      <c r="B222" t="s">
        <v>80</v>
      </c>
      <c r="C222" t="s">
        <v>50</v>
      </c>
      <c r="D222" t="s">
        <v>7</v>
      </c>
      <c r="E222" s="1">
        <v>42321</v>
      </c>
      <c r="F222" t="s">
        <v>21</v>
      </c>
      <c r="G222">
        <v>82</v>
      </c>
      <c r="H222">
        <v>820</v>
      </c>
      <c r="I222">
        <v>410</v>
      </c>
      <c r="J222">
        <v>410</v>
      </c>
    </row>
    <row r="223" spans="1:10" x14ac:dyDescent="0.25">
      <c r="A223" t="s">
        <v>43</v>
      </c>
      <c r="B223" t="s">
        <v>81</v>
      </c>
      <c r="C223" t="s">
        <v>75</v>
      </c>
      <c r="D223" t="s">
        <v>5</v>
      </c>
      <c r="E223" s="1">
        <v>42325</v>
      </c>
      <c r="F223" t="s">
        <v>10</v>
      </c>
      <c r="G223">
        <v>47</v>
      </c>
      <c r="H223">
        <v>705</v>
      </c>
      <c r="I223">
        <v>423</v>
      </c>
      <c r="J223">
        <v>282</v>
      </c>
    </row>
    <row r="224" spans="1:10" x14ac:dyDescent="0.25">
      <c r="A224" t="s">
        <v>41</v>
      </c>
      <c r="B224" t="s">
        <v>80</v>
      </c>
      <c r="C224" t="s">
        <v>57</v>
      </c>
      <c r="D224" t="s">
        <v>7</v>
      </c>
      <c r="E224" s="1">
        <v>42327</v>
      </c>
      <c r="F224" t="s">
        <v>16</v>
      </c>
      <c r="G224">
        <v>122</v>
      </c>
      <c r="H224">
        <v>1220</v>
      </c>
      <c r="I224">
        <v>610</v>
      </c>
      <c r="J224">
        <v>610</v>
      </c>
    </row>
    <row r="225" spans="1:10" x14ac:dyDescent="0.25">
      <c r="A225" t="s">
        <v>43</v>
      </c>
      <c r="B225" t="s">
        <v>81</v>
      </c>
      <c r="C225" t="s">
        <v>75</v>
      </c>
      <c r="D225" t="s">
        <v>5</v>
      </c>
      <c r="E225" s="1">
        <v>42327</v>
      </c>
      <c r="F225" t="s">
        <v>15</v>
      </c>
      <c r="G225">
        <v>69</v>
      </c>
      <c r="H225">
        <v>1035</v>
      </c>
      <c r="I225">
        <v>621</v>
      </c>
      <c r="J225">
        <v>414</v>
      </c>
    </row>
    <row r="226" spans="1:10" x14ac:dyDescent="0.25">
      <c r="A226" t="s">
        <v>43</v>
      </c>
      <c r="B226" t="s">
        <v>78</v>
      </c>
      <c r="C226" t="s">
        <v>44</v>
      </c>
      <c r="D226" t="s">
        <v>7</v>
      </c>
      <c r="E226" s="1">
        <v>42328</v>
      </c>
      <c r="F226" t="s">
        <v>16</v>
      </c>
      <c r="G226">
        <v>124</v>
      </c>
      <c r="H226">
        <v>1240</v>
      </c>
      <c r="I226">
        <v>620</v>
      </c>
      <c r="J226">
        <v>620</v>
      </c>
    </row>
    <row r="227" spans="1:10" x14ac:dyDescent="0.25">
      <c r="A227" t="s">
        <v>40</v>
      </c>
      <c r="B227" t="s">
        <v>79</v>
      </c>
      <c r="C227" t="s">
        <v>47</v>
      </c>
      <c r="D227" t="s">
        <v>7</v>
      </c>
      <c r="E227" s="1">
        <v>42331</v>
      </c>
      <c r="F227" t="s">
        <v>12</v>
      </c>
      <c r="G227">
        <v>57</v>
      </c>
      <c r="H227">
        <v>570</v>
      </c>
      <c r="I227">
        <v>285</v>
      </c>
      <c r="J227">
        <v>285</v>
      </c>
    </row>
    <row r="228" spans="1:10" x14ac:dyDescent="0.25">
      <c r="A228" t="s">
        <v>40</v>
      </c>
      <c r="B228" t="s">
        <v>79</v>
      </c>
      <c r="C228" t="s">
        <v>66</v>
      </c>
      <c r="D228" t="s">
        <v>6</v>
      </c>
      <c r="E228" s="1">
        <v>42332</v>
      </c>
      <c r="F228" t="s">
        <v>27</v>
      </c>
      <c r="G228">
        <v>52</v>
      </c>
      <c r="H228">
        <v>1560</v>
      </c>
      <c r="I228">
        <v>1248</v>
      </c>
      <c r="J228">
        <v>312</v>
      </c>
    </row>
    <row r="229" spans="1:10" x14ac:dyDescent="0.25">
      <c r="A229" t="s">
        <v>41</v>
      </c>
      <c r="B229" t="s">
        <v>80</v>
      </c>
      <c r="C229" t="s">
        <v>60</v>
      </c>
      <c r="D229" t="s">
        <v>6</v>
      </c>
      <c r="E229" s="1">
        <v>42332</v>
      </c>
      <c r="F229" t="s">
        <v>13</v>
      </c>
      <c r="G229">
        <v>39</v>
      </c>
      <c r="H229">
        <v>1170</v>
      </c>
      <c r="I229">
        <v>936</v>
      </c>
      <c r="J229">
        <v>234</v>
      </c>
    </row>
    <row r="230" spans="1:10" x14ac:dyDescent="0.25">
      <c r="A230" t="s">
        <v>41</v>
      </c>
      <c r="B230" t="s">
        <v>77</v>
      </c>
      <c r="C230" t="s">
        <v>67</v>
      </c>
      <c r="D230" t="s">
        <v>6</v>
      </c>
      <c r="E230" s="1">
        <v>42333</v>
      </c>
      <c r="F230" t="s">
        <v>10</v>
      </c>
      <c r="G230">
        <v>83</v>
      </c>
      <c r="H230">
        <v>2490</v>
      </c>
      <c r="I230">
        <v>1992</v>
      </c>
      <c r="J230">
        <v>498</v>
      </c>
    </row>
    <row r="231" spans="1:10" x14ac:dyDescent="0.25">
      <c r="A231" t="s">
        <v>41</v>
      </c>
      <c r="B231" t="s">
        <v>77</v>
      </c>
      <c r="C231" t="s">
        <v>56</v>
      </c>
      <c r="D231" t="s">
        <v>5</v>
      </c>
      <c r="E231" s="1">
        <v>42335</v>
      </c>
      <c r="F231" t="s">
        <v>10</v>
      </c>
      <c r="G231">
        <v>70</v>
      </c>
      <c r="H231">
        <v>1050</v>
      </c>
      <c r="I231">
        <v>630</v>
      </c>
      <c r="J231">
        <v>420</v>
      </c>
    </row>
    <row r="232" spans="1:10" x14ac:dyDescent="0.25">
      <c r="A232" t="s">
        <v>40</v>
      </c>
      <c r="B232" t="s">
        <v>79</v>
      </c>
      <c r="C232" t="s">
        <v>55</v>
      </c>
      <c r="D232" t="s">
        <v>7</v>
      </c>
      <c r="E232" s="1">
        <v>42335</v>
      </c>
      <c r="F232" t="s">
        <v>10</v>
      </c>
      <c r="G232">
        <v>62</v>
      </c>
      <c r="H232">
        <v>620</v>
      </c>
      <c r="I232">
        <v>310</v>
      </c>
      <c r="J232">
        <v>310</v>
      </c>
    </row>
    <row r="233" spans="1:10" x14ac:dyDescent="0.25">
      <c r="A233" t="s">
        <v>43</v>
      </c>
      <c r="B233" t="s">
        <v>81</v>
      </c>
      <c r="C233" t="s">
        <v>70</v>
      </c>
      <c r="D233" t="s">
        <v>6</v>
      </c>
      <c r="E233" s="1">
        <v>42338</v>
      </c>
      <c r="F233" t="s">
        <v>16</v>
      </c>
      <c r="G233">
        <v>74</v>
      </c>
      <c r="H233">
        <v>2220</v>
      </c>
      <c r="I233">
        <v>1776</v>
      </c>
      <c r="J233">
        <v>444</v>
      </c>
    </row>
    <row r="234" spans="1:10" x14ac:dyDescent="0.25">
      <c r="A234" t="s">
        <v>40</v>
      </c>
      <c r="B234" t="s">
        <v>76</v>
      </c>
      <c r="C234" t="s">
        <v>68</v>
      </c>
      <c r="D234" t="s">
        <v>7</v>
      </c>
      <c r="E234" s="1">
        <v>42338</v>
      </c>
      <c r="F234" t="s">
        <v>18</v>
      </c>
      <c r="G234">
        <v>70</v>
      </c>
      <c r="H234">
        <v>700</v>
      </c>
      <c r="I234">
        <v>350</v>
      </c>
      <c r="J234">
        <v>350</v>
      </c>
    </row>
    <row r="235" spans="1:10" x14ac:dyDescent="0.25">
      <c r="A235" t="s">
        <v>41</v>
      </c>
      <c r="B235" t="s">
        <v>77</v>
      </c>
      <c r="C235" t="s">
        <v>58</v>
      </c>
      <c r="D235" t="s">
        <v>5</v>
      </c>
      <c r="E235" s="1">
        <v>42339</v>
      </c>
      <c r="F235" t="s">
        <v>12</v>
      </c>
      <c r="G235">
        <v>65</v>
      </c>
      <c r="H235">
        <v>975</v>
      </c>
      <c r="I235">
        <v>585</v>
      </c>
      <c r="J235">
        <v>390</v>
      </c>
    </row>
    <row r="236" spans="1:10" x14ac:dyDescent="0.25">
      <c r="A236" t="s">
        <v>41</v>
      </c>
      <c r="B236" t="s">
        <v>77</v>
      </c>
      <c r="C236" t="s">
        <v>42</v>
      </c>
      <c r="D236" t="s">
        <v>5</v>
      </c>
      <c r="E236" s="1">
        <v>42339</v>
      </c>
      <c r="F236" t="s">
        <v>18</v>
      </c>
      <c r="G236">
        <v>72</v>
      </c>
      <c r="H236">
        <v>1080</v>
      </c>
      <c r="I236">
        <v>648</v>
      </c>
      <c r="J236">
        <v>432</v>
      </c>
    </row>
    <row r="237" spans="1:10" x14ac:dyDescent="0.25">
      <c r="A237" t="s">
        <v>43</v>
      </c>
      <c r="B237" t="s">
        <v>78</v>
      </c>
      <c r="C237" t="s">
        <v>59</v>
      </c>
      <c r="D237" t="s">
        <v>7</v>
      </c>
      <c r="E237" s="1">
        <v>42339</v>
      </c>
      <c r="F237" t="s">
        <v>18</v>
      </c>
      <c r="G237">
        <v>68</v>
      </c>
      <c r="H237">
        <v>680</v>
      </c>
      <c r="I237">
        <v>340</v>
      </c>
      <c r="J237">
        <v>340</v>
      </c>
    </row>
    <row r="238" spans="1:10" x14ac:dyDescent="0.25">
      <c r="A238" t="s">
        <v>41</v>
      </c>
      <c r="B238" t="s">
        <v>80</v>
      </c>
      <c r="C238" t="s">
        <v>73</v>
      </c>
      <c r="D238" t="s">
        <v>7</v>
      </c>
      <c r="E238" s="1">
        <v>42341</v>
      </c>
      <c r="F238" t="s">
        <v>16</v>
      </c>
      <c r="G238">
        <v>136</v>
      </c>
      <c r="H238">
        <v>1360</v>
      </c>
      <c r="I238">
        <v>680</v>
      </c>
      <c r="J238">
        <v>680</v>
      </c>
    </row>
    <row r="239" spans="1:10" x14ac:dyDescent="0.25">
      <c r="A239" t="s">
        <v>41</v>
      </c>
      <c r="B239" t="s">
        <v>80</v>
      </c>
      <c r="C239" t="s">
        <v>57</v>
      </c>
      <c r="D239" t="s">
        <v>6</v>
      </c>
      <c r="E239" s="1">
        <v>42345</v>
      </c>
      <c r="F239" t="s">
        <v>16</v>
      </c>
      <c r="G239">
        <v>91</v>
      </c>
      <c r="H239">
        <v>2730</v>
      </c>
      <c r="I239">
        <v>2184</v>
      </c>
      <c r="J239">
        <v>546</v>
      </c>
    </row>
    <row r="240" spans="1:10" x14ac:dyDescent="0.25">
      <c r="A240" t="s">
        <v>40</v>
      </c>
      <c r="B240" t="s">
        <v>76</v>
      </c>
      <c r="C240" t="s">
        <v>82</v>
      </c>
      <c r="D240" t="s">
        <v>5</v>
      </c>
      <c r="E240" s="1">
        <v>42346</v>
      </c>
      <c r="F240" t="s">
        <v>9</v>
      </c>
      <c r="G240">
        <v>106</v>
      </c>
      <c r="H240">
        <v>1590</v>
      </c>
      <c r="I240">
        <v>954</v>
      </c>
      <c r="J240">
        <v>636</v>
      </c>
    </row>
    <row r="241" spans="1:10" x14ac:dyDescent="0.25">
      <c r="A241" t="s">
        <v>41</v>
      </c>
      <c r="B241" t="s">
        <v>80</v>
      </c>
      <c r="C241" t="s">
        <v>73</v>
      </c>
      <c r="D241" t="s">
        <v>6</v>
      </c>
      <c r="E241" s="1">
        <v>42346</v>
      </c>
      <c r="F241" t="s">
        <v>18</v>
      </c>
      <c r="G241">
        <v>61</v>
      </c>
      <c r="H241">
        <v>1830</v>
      </c>
      <c r="I241">
        <v>1464</v>
      </c>
      <c r="J241">
        <v>366</v>
      </c>
    </row>
    <row r="242" spans="1:10" x14ac:dyDescent="0.25">
      <c r="A242" t="s">
        <v>41</v>
      </c>
      <c r="B242" t="s">
        <v>77</v>
      </c>
      <c r="C242" t="s">
        <v>58</v>
      </c>
      <c r="D242" t="s">
        <v>7</v>
      </c>
      <c r="E242" s="1">
        <v>42346</v>
      </c>
      <c r="F242" t="s">
        <v>15</v>
      </c>
      <c r="G242">
        <v>57</v>
      </c>
      <c r="H242">
        <v>570</v>
      </c>
      <c r="I242">
        <v>285</v>
      </c>
      <c r="J242">
        <v>285</v>
      </c>
    </row>
    <row r="243" spans="1:10" x14ac:dyDescent="0.25">
      <c r="A243" t="s">
        <v>41</v>
      </c>
      <c r="B243" t="s">
        <v>80</v>
      </c>
      <c r="C243" t="s">
        <v>60</v>
      </c>
      <c r="D243" t="s">
        <v>6</v>
      </c>
      <c r="E243" s="1">
        <v>42346</v>
      </c>
      <c r="F243" t="s">
        <v>21</v>
      </c>
      <c r="G243">
        <v>96</v>
      </c>
      <c r="H243">
        <v>2880</v>
      </c>
      <c r="I243">
        <v>2304</v>
      </c>
      <c r="J243">
        <v>576</v>
      </c>
    </row>
    <row r="244" spans="1:10" x14ac:dyDescent="0.25">
      <c r="A244" t="s">
        <v>43</v>
      </c>
      <c r="B244" t="s">
        <v>81</v>
      </c>
      <c r="C244" t="s">
        <v>71</v>
      </c>
      <c r="D244" t="s">
        <v>7</v>
      </c>
      <c r="E244" s="1">
        <v>42348</v>
      </c>
      <c r="F244" t="s">
        <v>28</v>
      </c>
      <c r="G244">
        <v>68</v>
      </c>
      <c r="H244">
        <v>680</v>
      </c>
      <c r="I244">
        <v>340</v>
      </c>
      <c r="J244">
        <v>340</v>
      </c>
    </row>
    <row r="245" spans="1:10" x14ac:dyDescent="0.25">
      <c r="A245" t="s">
        <v>40</v>
      </c>
      <c r="B245" t="s">
        <v>76</v>
      </c>
      <c r="C245" t="s">
        <v>82</v>
      </c>
      <c r="D245" t="s">
        <v>6</v>
      </c>
      <c r="E245" s="1">
        <v>42349</v>
      </c>
      <c r="F245" t="s">
        <v>12</v>
      </c>
      <c r="G245">
        <v>58</v>
      </c>
      <c r="H245">
        <v>1740</v>
      </c>
      <c r="I245">
        <v>1392</v>
      </c>
      <c r="J245">
        <v>348</v>
      </c>
    </row>
    <row r="246" spans="1:10" x14ac:dyDescent="0.25">
      <c r="A246" t="s">
        <v>40</v>
      </c>
      <c r="B246" t="s">
        <v>79</v>
      </c>
      <c r="C246" t="s">
        <v>64</v>
      </c>
      <c r="D246" t="s">
        <v>8</v>
      </c>
      <c r="E246" s="1">
        <v>42352</v>
      </c>
      <c r="F246" t="s">
        <v>17</v>
      </c>
      <c r="G246">
        <v>47</v>
      </c>
      <c r="H246">
        <v>940</v>
      </c>
      <c r="I246">
        <v>752</v>
      </c>
      <c r="J246">
        <v>188</v>
      </c>
    </row>
    <row r="247" spans="1:10" x14ac:dyDescent="0.25">
      <c r="A247" t="s">
        <v>41</v>
      </c>
      <c r="B247" t="s">
        <v>77</v>
      </c>
      <c r="C247" t="s">
        <v>83</v>
      </c>
      <c r="D247" t="s">
        <v>7</v>
      </c>
      <c r="E247" s="1">
        <v>42353</v>
      </c>
      <c r="F247" t="s">
        <v>18</v>
      </c>
      <c r="G247">
        <v>68</v>
      </c>
      <c r="H247">
        <v>680</v>
      </c>
      <c r="I247">
        <v>340</v>
      </c>
      <c r="J247">
        <v>340</v>
      </c>
    </row>
    <row r="248" spans="1:10" x14ac:dyDescent="0.25">
      <c r="A248" t="s">
        <v>41</v>
      </c>
      <c r="B248" t="s">
        <v>80</v>
      </c>
      <c r="C248" t="s">
        <v>50</v>
      </c>
      <c r="D248" t="s">
        <v>6</v>
      </c>
      <c r="E248" s="1">
        <v>42354</v>
      </c>
      <c r="F248" t="s">
        <v>16</v>
      </c>
      <c r="G248">
        <v>92</v>
      </c>
      <c r="H248">
        <v>2760</v>
      </c>
      <c r="I248">
        <v>2208</v>
      </c>
      <c r="J248">
        <v>552</v>
      </c>
    </row>
    <row r="249" spans="1:10" x14ac:dyDescent="0.25">
      <c r="A249" t="s">
        <v>43</v>
      </c>
      <c r="B249" t="s">
        <v>81</v>
      </c>
      <c r="C249" t="s">
        <v>49</v>
      </c>
      <c r="D249" t="s">
        <v>7</v>
      </c>
      <c r="E249" s="1">
        <v>42354</v>
      </c>
      <c r="F249" t="s">
        <v>9</v>
      </c>
      <c r="G249">
        <v>87</v>
      </c>
      <c r="H249">
        <v>870</v>
      </c>
      <c r="I249">
        <v>435</v>
      </c>
      <c r="J249">
        <v>435</v>
      </c>
    </row>
    <row r="250" spans="1:10" x14ac:dyDescent="0.25">
      <c r="A250" t="s">
        <v>43</v>
      </c>
      <c r="B250" t="s">
        <v>78</v>
      </c>
      <c r="C250" t="s">
        <v>65</v>
      </c>
      <c r="D250" t="s">
        <v>6</v>
      </c>
      <c r="E250" s="1">
        <v>42355</v>
      </c>
      <c r="F250" t="s">
        <v>16</v>
      </c>
      <c r="G250">
        <v>55</v>
      </c>
      <c r="H250">
        <v>1650</v>
      </c>
      <c r="I250">
        <v>1320</v>
      </c>
      <c r="J250">
        <v>330</v>
      </c>
    </row>
    <row r="251" spans="1:10" x14ac:dyDescent="0.25">
      <c r="A251" t="s">
        <v>41</v>
      </c>
      <c r="B251" t="s">
        <v>80</v>
      </c>
      <c r="C251" t="s">
        <v>73</v>
      </c>
      <c r="D251" t="s">
        <v>6</v>
      </c>
      <c r="E251" s="1">
        <v>42356</v>
      </c>
      <c r="F251" t="s">
        <v>9</v>
      </c>
      <c r="G251">
        <v>64</v>
      </c>
      <c r="H251">
        <v>1920</v>
      </c>
      <c r="I251">
        <v>1536</v>
      </c>
      <c r="J251">
        <v>384</v>
      </c>
    </row>
    <row r="252" spans="1:10" x14ac:dyDescent="0.25">
      <c r="A252" t="s">
        <v>41</v>
      </c>
      <c r="B252" t="s">
        <v>77</v>
      </c>
      <c r="C252" t="s">
        <v>42</v>
      </c>
      <c r="D252" t="s">
        <v>5</v>
      </c>
      <c r="E252" s="1">
        <v>42356</v>
      </c>
      <c r="F252" t="s">
        <v>23</v>
      </c>
      <c r="G252">
        <v>52</v>
      </c>
      <c r="H252">
        <v>780</v>
      </c>
      <c r="I252">
        <v>468</v>
      </c>
      <c r="J252">
        <v>312</v>
      </c>
    </row>
    <row r="253" spans="1:10" x14ac:dyDescent="0.25">
      <c r="A253" t="s">
        <v>43</v>
      </c>
      <c r="B253" t="s">
        <v>78</v>
      </c>
      <c r="C253" t="s">
        <v>44</v>
      </c>
      <c r="D253" t="s">
        <v>6</v>
      </c>
      <c r="E253" s="1">
        <v>42360</v>
      </c>
      <c r="F253" t="s">
        <v>18</v>
      </c>
      <c r="G253">
        <v>64</v>
      </c>
      <c r="H253">
        <v>1920</v>
      </c>
      <c r="I253">
        <v>1536</v>
      </c>
      <c r="J253">
        <v>384</v>
      </c>
    </row>
    <row r="254" spans="1:10" x14ac:dyDescent="0.25">
      <c r="A254" t="s">
        <v>43</v>
      </c>
      <c r="B254" t="s">
        <v>81</v>
      </c>
      <c r="C254" t="s">
        <v>49</v>
      </c>
      <c r="D254" t="s">
        <v>6</v>
      </c>
      <c r="E254" s="1">
        <v>42362</v>
      </c>
      <c r="F254" t="s">
        <v>12</v>
      </c>
      <c r="G254">
        <v>50</v>
      </c>
      <c r="H254">
        <v>1500</v>
      </c>
      <c r="I254">
        <v>1200</v>
      </c>
      <c r="J254">
        <v>300</v>
      </c>
    </row>
    <row r="255" spans="1:10" x14ac:dyDescent="0.25">
      <c r="A255" t="s">
        <v>41</v>
      </c>
      <c r="B255" t="s">
        <v>77</v>
      </c>
      <c r="C255" t="s">
        <v>83</v>
      </c>
      <c r="D255" t="s">
        <v>5</v>
      </c>
      <c r="E255" s="1">
        <v>42366</v>
      </c>
      <c r="F255" t="s">
        <v>18</v>
      </c>
      <c r="G255">
        <v>114</v>
      </c>
      <c r="H255">
        <v>1710</v>
      </c>
      <c r="I255">
        <v>1026</v>
      </c>
      <c r="J255">
        <v>684</v>
      </c>
    </row>
    <row r="256" spans="1:10" x14ac:dyDescent="0.25">
      <c r="A256" t="s">
        <v>41</v>
      </c>
      <c r="B256" t="s">
        <v>77</v>
      </c>
      <c r="C256" t="s">
        <v>56</v>
      </c>
      <c r="D256" t="s">
        <v>7</v>
      </c>
      <c r="E256" s="1">
        <v>42368</v>
      </c>
      <c r="F256" t="s">
        <v>9</v>
      </c>
      <c r="G256">
        <v>100</v>
      </c>
      <c r="H256">
        <v>1000</v>
      </c>
      <c r="I256">
        <v>500</v>
      </c>
      <c r="J256">
        <v>500</v>
      </c>
    </row>
    <row r="257" spans="1:10" x14ac:dyDescent="0.25">
      <c r="A257" t="s">
        <v>40</v>
      </c>
      <c r="B257" t="s">
        <v>79</v>
      </c>
      <c r="C257" t="s">
        <v>66</v>
      </c>
      <c r="D257" t="s">
        <v>6</v>
      </c>
      <c r="E257" s="1">
        <v>42369</v>
      </c>
      <c r="F257" t="s">
        <v>14</v>
      </c>
      <c r="G257">
        <v>56</v>
      </c>
      <c r="H257">
        <v>1680</v>
      </c>
      <c r="I257">
        <v>1344</v>
      </c>
      <c r="J257">
        <v>336</v>
      </c>
    </row>
    <row r="258" spans="1:10" x14ac:dyDescent="0.25">
      <c r="A258" t="s">
        <v>43</v>
      </c>
      <c r="B258" t="s">
        <v>81</v>
      </c>
      <c r="C258" t="s">
        <v>51</v>
      </c>
      <c r="D258" t="s">
        <v>6</v>
      </c>
      <c r="E258" s="1">
        <v>42369</v>
      </c>
      <c r="F258" t="s">
        <v>30</v>
      </c>
      <c r="G258">
        <v>110</v>
      </c>
      <c r="H258">
        <v>3300</v>
      </c>
      <c r="I258">
        <v>2640</v>
      </c>
      <c r="J258">
        <v>660</v>
      </c>
    </row>
    <row r="259" spans="1:10" x14ac:dyDescent="0.25">
      <c r="A259" t="s">
        <v>41</v>
      </c>
      <c r="B259" t="s">
        <v>80</v>
      </c>
      <c r="C259" t="s">
        <v>50</v>
      </c>
      <c r="D259" t="s">
        <v>6</v>
      </c>
      <c r="E259" s="1">
        <v>42369</v>
      </c>
      <c r="F259" t="s">
        <v>15</v>
      </c>
      <c r="G259">
        <v>115</v>
      </c>
      <c r="H259">
        <v>3450</v>
      </c>
      <c r="I259">
        <v>2760</v>
      </c>
      <c r="J259">
        <v>690</v>
      </c>
    </row>
    <row r="260" spans="1:10" x14ac:dyDescent="0.25">
      <c r="A260" t="s">
        <v>41</v>
      </c>
      <c r="B260" t="s">
        <v>77</v>
      </c>
      <c r="C260" t="s">
        <v>56</v>
      </c>
      <c r="D260" t="s">
        <v>6</v>
      </c>
      <c r="E260" s="1">
        <v>42370</v>
      </c>
      <c r="F260" t="s">
        <v>30</v>
      </c>
      <c r="G260">
        <v>37</v>
      </c>
      <c r="H260">
        <v>1110</v>
      </c>
      <c r="I260">
        <v>888</v>
      </c>
      <c r="J260">
        <v>222</v>
      </c>
    </row>
    <row r="261" spans="1:10" x14ac:dyDescent="0.25">
      <c r="A261" t="s">
        <v>41</v>
      </c>
      <c r="B261" t="s">
        <v>77</v>
      </c>
      <c r="C261" t="s">
        <v>45</v>
      </c>
      <c r="D261" t="s">
        <v>7</v>
      </c>
      <c r="E261" s="1">
        <v>42370</v>
      </c>
      <c r="F261" t="s">
        <v>13</v>
      </c>
      <c r="G261">
        <v>67</v>
      </c>
      <c r="H261">
        <v>670</v>
      </c>
      <c r="I261">
        <v>335</v>
      </c>
      <c r="J261">
        <v>335</v>
      </c>
    </row>
    <row r="262" spans="1:10" x14ac:dyDescent="0.25">
      <c r="A262" t="s">
        <v>43</v>
      </c>
      <c r="B262" t="s">
        <v>81</v>
      </c>
      <c r="C262" t="s">
        <v>70</v>
      </c>
      <c r="D262" t="s">
        <v>7</v>
      </c>
      <c r="E262" s="1">
        <v>42370</v>
      </c>
      <c r="F262" t="s">
        <v>31</v>
      </c>
      <c r="G262">
        <v>62</v>
      </c>
      <c r="H262">
        <v>620</v>
      </c>
      <c r="I262">
        <v>310</v>
      </c>
      <c r="J262">
        <v>310</v>
      </c>
    </row>
    <row r="263" spans="1:10" x14ac:dyDescent="0.25">
      <c r="A263" t="s">
        <v>40</v>
      </c>
      <c r="B263" t="s">
        <v>79</v>
      </c>
      <c r="C263" t="s">
        <v>55</v>
      </c>
      <c r="D263" t="s">
        <v>7</v>
      </c>
      <c r="E263" s="1">
        <v>42373</v>
      </c>
      <c r="F263" t="s">
        <v>10</v>
      </c>
      <c r="G263">
        <v>112</v>
      </c>
      <c r="H263">
        <v>1120</v>
      </c>
      <c r="I263">
        <v>560</v>
      </c>
      <c r="J263">
        <v>560</v>
      </c>
    </row>
    <row r="264" spans="1:10" x14ac:dyDescent="0.25">
      <c r="A264" t="s">
        <v>41</v>
      </c>
      <c r="B264" t="s">
        <v>80</v>
      </c>
      <c r="C264" t="s">
        <v>57</v>
      </c>
      <c r="D264" t="s">
        <v>7</v>
      </c>
      <c r="E264" s="1">
        <v>42374</v>
      </c>
      <c r="F264" t="s">
        <v>14</v>
      </c>
      <c r="G264">
        <v>92</v>
      </c>
      <c r="H264">
        <v>920</v>
      </c>
      <c r="I264">
        <v>460</v>
      </c>
      <c r="J264">
        <v>460</v>
      </c>
    </row>
    <row r="265" spans="1:10" x14ac:dyDescent="0.25">
      <c r="A265" t="s">
        <v>41</v>
      </c>
      <c r="B265" t="s">
        <v>77</v>
      </c>
      <c r="C265" t="s">
        <v>62</v>
      </c>
      <c r="D265" t="s">
        <v>5</v>
      </c>
      <c r="E265" s="1">
        <v>42375</v>
      </c>
      <c r="F265" t="s">
        <v>20</v>
      </c>
      <c r="G265">
        <v>149</v>
      </c>
      <c r="H265">
        <v>2235</v>
      </c>
      <c r="I265">
        <v>1341</v>
      </c>
      <c r="J265">
        <v>894</v>
      </c>
    </row>
    <row r="266" spans="1:10" x14ac:dyDescent="0.25">
      <c r="A266" t="s">
        <v>41</v>
      </c>
      <c r="B266" t="s">
        <v>80</v>
      </c>
      <c r="C266" t="s">
        <v>73</v>
      </c>
      <c r="D266" t="s">
        <v>7</v>
      </c>
      <c r="E266" s="1">
        <v>42377</v>
      </c>
      <c r="F266" t="s">
        <v>10</v>
      </c>
      <c r="G266">
        <v>71</v>
      </c>
      <c r="H266">
        <v>710</v>
      </c>
      <c r="I266">
        <v>355</v>
      </c>
      <c r="J266">
        <v>355</v>
      </c>
    </row>
    <row r="267" spans="1:10" x14ac:dyDescent="0.25">
      <c r="A267" t="s">
        <v>40</v>
      </c>
      <c r="B267" t="s">
        <v>76</v>
      </c>
      <c r="C267" t="s">
        <v>82</v>
      </c>
      <c r="D267" t="s">
        <v>6</v>
      </c>
      <c r="E267" s="1">
        <v>42377</v>
      </c>
      <c r="F267" t="s">
        <v>18</v>
      </c>
      <c r="G267">
        <v>75</v>
      </c>
      <c r="H267">
        <v>2250</v>
      </c>
      <c r="I267">
        <v>1800</v>
      </c>
      <c r="J267">
        <v>450</v>
      </c>
    </row>
    <row r="268" spans="1:10" x14ac:dyDescent="0.25">
      <c r="A268" t="s">
        <v>41</v>
      </c>
      <c r="B268" t="s">
        <v>77</v>
      </c>
      <c r="C268" t="s">
        <v>62</v>
      </c>
      <c r="D268" t="s">
        <v>7</v>
      </c>
      <c r="E268" s="1">
        <v>42381</v>
      </c>
      <c r="F268" t="s">
        <v>14</v>
      </c>
      <c r="G268">
        <v>91</v>
      </c>
      <c r="H268">
        <v>910</v>
      </c>
      <c r="I268">
        <v>455</v>
      </c>
      <c r="J268">
        <v>455</v>
      </c>
    </row>
    <row r="269" spans="1:10" x14ac:dyDescent="0.25">
      <c r="A269" t="s">
        <v>41</v>
      </c>
      <c r="B269" t="s">
        <v>80</v>
      </c>
      <c r="C269" t="s">
        <v>52</v>
      </c>
      <c r="D269" t="s">
        <v>7</v>
      </c>
      <c r="E269" s="1">
        <v>42381</v>
      </c>
      <c r="F269" t="s">
        <v>10</v>
      </c>
      <c r="G269">
        <v>115</v>
      </c>
      <c r="H269">
        <v>1150</v>
      </c>
      <c r="I269">
        <v>575</v>
      </c>
      <c r="J269">
        <v>575</v>
      </c>
    </row>
    <row r="270" spans="1:10" x14ac:dyDescent="0.25">
      <c r="A270" t="s">
        <v>41</v>
      </c>
      <c r="B270" t="s">
        <v>77</v>
      </c>
      <c r="C270" t="s">
        <v>74</v>
      </c>
      <c r="D270" t="s">
        <v>5</v>
      </c>
      <c r="E270" s="1">
        <v>42381</v>
      </c>
      <c r="F270" t="s">
        <v>10</v>
      </c>
      <c r="G270">
        <v>120</v>
      </c>
      <c r="H270">
        <v>1800</v>
      </c>
      <c r="I270">
        <v>1080</v>
      </c>
      <c r="J270">
        <v>720</v>
      </c>
    </row>
    <row r="271" spans="1:10" x14ac:dyDescent="0.25">
      <c r="A271" t="s">
        <v>41</v>
      </c>
      <c r="B271" t="s">
        <v>80</v>
      </c>
      <c r="C271" t="s">
        <v>73</v>
      </c>
      <c r="D271" t="s">
        <v>5</v>
      </c>
      <c r="E271" s="1">
        <v>42381</v>
      </c>
      <c r="F271" t="s">
        <v>14</v>
      </c>
      <c r="G271">
        <v>121</v>
      </c>
      <c r="H271">
        <v>1815</v>
      </c>
      <c r="I271">
        <v>1089</v>
      </c>
      <c r="J271">
        <v>726</v>
      </c>
    </row>
    <row r="272" spans="1:10" x14ac:dyDescent="0.25">
      <c r="A272" t="s">
        <v>41</v>
      </c>
      <c r="B272" t="s">
        <v>80</v>
      </c>
      <c r="C272" t="s">
        <v>57</v>
      </c>
      <c r="D272" t="s">
        <v>7</v>
      </c>
      <c r="E272" s="1">
        <v>42383</v>
      </c>
      <c r="F272" t="s">
        <v>10</v>
      </c>
      <c r="G272">
        <v>104</v>
      </c>
      <c r="H272">
        <v>1040</v>
      </c>
      <c r="I272">
        <v>520</v>
      </c>
      <c r="J272">
        <v>520</v>
      </c>
    </row>
    <row r="273" spans="1:10" x14ac:dyDescent="0.25">
      <c r="A273" t="s">
        <v>40</v>
      </c>
      <c r="B273" t="s">
        <v>76</v>
      </c>
      <c r="C273" t="s">
        <v>82</v>
      </c>
      <c r="D273" t="s">
        <v>7</v>
      </c>
      <c r="E273" s="1">
        <v>42387</v>
      </c>
      <c r="F273" t="s">
        <v>21</v>
      </c>
      <c r="G273">
        <v>54</v>
      </c>
      <c r="H273">
        <v>540</v>
      </c>
      <c r="I273">
        <v>270</v>
      </c>
      <c r="J273">
        <v>270</v>
      </c>
    </row>
    <row r="274" spans="1:10" x14ac:dyDescent="0.25">
      <c r="A274" t="s">
        <v>41</v>
      </c>
      <c r="B274" t="s">
        <v>80</v>
      </c>
      <c r="C274" t="s">
        <v>52</v>
      </c>
      <c r="D274" t="s">
        <v>7</v>
      </c>
      <c r="E274" s="1">
        <v>42389</v>
      </c>
      <c r="F274" t="s">
        <v>31</v>
      </c>
      <c r="G274">
        <v>143</v>
      </c>
      <c r="H274">
        <v>1430</v>
      </c>
      <c r="I274">
        <v>715</v>
      </c>
      <c r="J274">
        <v>715</v>
      </c>
    </row>
    <row r="275" spans="1:10" x14ac:dyDescent="0.25">
      <c r="A275" t="s">
        <v>43</v>
      </c>
      <c r="B275" t="s">
        <v>78</v>
      </c>
      <c r="C275" t="s">
        <v>54</v>
      </c>
      <c r="D275" t="s">
        <v>5</v>
      </c>
      <c r="E275" s="1">
        <v>42389</v>
      </c>
      <c r="F275" t="s">
        <v>14</v>
      </c>
      <c r="G275">
        <v>64</v>
      </c>
      <c r="H275">
        <v>960</v>
      </c>
      <c r="I275">
        <v>576</v>
      </c>
      <c r="J275">
        <v>384</v>
      </c>
    </row>
    <row r="276" spans="1:10" x14ac:dyDescent="0.25">
      <c r="A276" t="s">
        <v>41</v>
      </c>
      <c r="B276" t="s">
        <v>77</v>
      </c>
      <c r="C276" t="s">
        <v>56</v>
      </c>
      <c r="D276" t="s">
        <v>7</v>
      </c>
      <c r="E276" s="1">
        <v>42389</v>
      </c>
      <c r="F276" t="s">
        <v>14</v>
      </c>
      <c r="G276">
        <v>105</v>
      </c>
      <c r="H276">
        <v>1050</v>
      </c>
      <c r="I276">
        <v>525</v>
      </c>
      <c r="J276">
        <v>525</v>
      </c>
    </row>
    <row r="277" spans="1:10" x14ac:dyDescent="0.25">
      <c r="A277" t="s">
        <v>43</v>
      </c>
      <c r="B277" t="s">
        <v>81</v>
      </c>
      <c r="C277" t="s">
        <v>70</v>
      </c>
      <c r="D277" t="s">
        <v>5</v>
      </c>
      <c r="E277" s="1">
        <v>42391</v>
      </c>
      <c r="F277" t="s">
        <v>9</v>
      </c>
      <c r="G277">
        <v>97</v>
      </c>
      <c r="H277">
        <v>1455</v>
      </c>
      <c r="I277">
        <v>873</v>
      </c>
      <c r="J277">
        <v>582</v>
      </c>
    </row>
    <row r="278" spans="1:10" x14ac:dyDescent="0.25">
      <c r="A278" t="s">
        <v>40</v>
      </c>
      <c r="B278" t="s">
        <v>76</v>
      </c>
      <c r="C278" t="s">
        <v>53</v>
      </c>
      <c r="D278" t="s">
        <v>7</v>
      </c>
      <c r="E278" s="1">
        <v>42395</v>
      </c>
      <c r="F278" t="s">
        <v>9</v>
      </c>
      <c r="G278">
        <v>138</v>
      </c>
      <c r="H278">
        <v>1380</v>
      </c>
      <c r="I278">
        <v>690</v>
      </c>
      <c r="J278">
        <v>690</v>
      </c>
    </row>
    <row r="279" spans="1:10" x14ac:dyDescent="0.25">
      <c r="A279" t="s">
        <v>40</v>
      </c>
      <c r="B279" t="s">
        <v>76</v>
      </c>
      <c r="C279" t="s">
        <v>53</v>
      </c>
      <c r="D279" t="s">
        <v>6</v>
      </c>
      <c r="E279" s="1">
        <v>42395</v>
      </c>
      <c r="F279" t="s">
        <v>18</v>
      </c>
      <c r="G279">
        <v>38</v>
      </c>
      <c r="H279">
        <v>1140</v>
      </c>
      <c r="I279">
        <v>912</v>
      </c>
      <c r="J279">
        <v>228</v>
      </c>
    </row>
    <row r="280" spans="1:10" x14ac:dyDescent="0.25">
      <c r="A280" t="s">
        <v>40</v>
      </c>
      <c r="B280" t="s">
        <v>76</v>
      </c>
      <c r="C280" t="s">
        <v>68</v>
      </c>
      <c r="D280" t="s">
        <v>5</v>
      </c>
      <c r="E280" s="1">
        <v>42395</v>
      </c>
      <c r="F280" t="s">
        <v>10</v>
      </c>
      <c r="G280">
        <v>89</v>
      </c>
      <c r="H280">
        <v>1335</v>
      </c>
      <c r="I280">
        <v>801</v>
      </c>
      <c r="J280">
        <v>534</v>
      </c>
    </row>
    <row r="281" spans="1:10" x14ac:dyDescent="0.25">
      <c r="A281" t="s">
        <v>41</v>
      </c>
      <c r="B281" t="s">
        <v>77</v>
      </c>
      <c r="C281" t="s">
        <v>83</v>
      </c>
      <c r="D281" t="s">
        <v>7</v>
      </c>
      <c r="E281" s="1">
        <v>42397</v>
      </c>
      <c r="F281" t="s">
        <v>18</v>
      </c>
      <c r="G281">
        <v>58</v>
      </c>
      <c r="H281">
        <v>580</v>
      </c>
      <c r="I281">
        <v>290</v>
      </c>
      <c r="J281">
        <v>290</v>
      </c>
    </row>
    <row r="282" spans="1:10" x14ac:dyDescent="0.25">
      <c r="A282" t="s">
        <v>43</v>
      </c>
      <c r="B282" t="s">
        <v>78</v>
      </c>
      <c r="C282" t="s">
        <v>46</v>
      </c>
      <c r="D282" t="s">
        <v>7</v>
      </c>
      <c r="E282" s="1">
        <v>42397</v>
      </c>
      <c r="F282" t="s">
        <v>15</v>
      </c>
      <c r="G282">
        <v>82</v>
      </c>
      <c r="H282">
        <v>820</v>
      </c>
      <c r="I282">
        <v>410</v>
      </c>
      <c r="J282">
        <v>410</v>
      </c>
    </row>
    <row r="283" spans="1:10" x14ac:dyDescent="0.25">
      <c r="A283" t="s">
        <v>43</v>
      </c>
      <c r="B283" t="s">
        <v>81</v>
      </c>
      <c r="C283" t="s">
        <v>75</v>
      </c>
      <c r="D283" t="s">
        <v>7</v>
      </c>
      <c r="E283" s="1">
        <v>42397</v>
      </c>
      <c r="F283" t="s">
        <v>12</v>
      </c>
      <c r="G283">
        <v>132</v>
      </c>
      <c r="H283">
        <v>1320</v>
      </c>
      <c r="I283">
        <v>660</v>
      </c>
      <c r="J283">
        <v>660</v>
      </c>
    </row>
    <row r="284" spans="1:10" x14ac:dyDescent="0.25">
      <c r="A284" t="s">
        <v>43</v>
      </c>
      <c r="B284" t="s">
        <v>81</v>
      </c>
      <c r="C284" t="s">
        <v>70</v>
      </c>
      <c r="D284" t="s">
        <v>7</v>
      </c>
      <c r="E284" s="1">
        <v>42397</v>
      </c>
      <c r="F284" t="s">
        <v>9</v>
      </c>
      <c r="G284">
        <v>82</v>
      </c>
      <c r="H284">
        <v>820</v>
      </c>
      <c r="I284">
        <v>410</v>
      </c>
      <c r="J284">
        <v>410</v>
      </c>
    </row>
    <row r="285" spans="1:10" x14ac:dyDescent="0.25">
      <c r="A285" t="s">
        <v>43</v>
      </c>
      <c r="B285" t="s">
        <v>78</v>
      </c>
      <c r="C285" t="s">
        <v>44</v>
      </c>
      <c r="D285" t="s">
        <v>5</v>
      </c>
      <c r="E285" s="1">
        <v>42398</v>
      </c>
      <c r="F285" t="s">
        <v>18</v>
      </c>
      <c r="G285">
        <v>112</v>
      </c>
      <c r="H285">
        <v>1680</v>
      </c>
      <c r="I285">
        <v>1008</v>
      </c>
      <c r="J285">
        <v>672</v>
      </c>
    </row>
    <row r="286" spans="1:10" x14ac:dyDescent="0.25">
      <c r="A286" t="s">
        <v>40</v>
      </c>
      <c r="B286" t="s">
        <v>79</v>
      </c>
      <c r="C286" t="s">
        <v>64</v>
      </c>
      <c r="D286" t="s">
        <v>5</v>
      </c>
      <c r="E286" s="1">
        <v>42401</v>
      </c>
      <c r="F286" t="s">
        <v>18</v>
      </c>
      <c r="G286">
        <v>33</v>
      </c>
      <c r="H286">
        <v>495</v>
      </c>
      <c r="I286">
        <v>297</v>
      </c>
      <c r="J286">
        <v>198</v>
      </c>
    </row>
    <row r="287" spans="1:10" x14ac:dyDescent="0.25">
      <c r="A287" t="s">
        <v>43</v>
      </c>
      <c r="B287" t="s">
        <v>81</v>
      </c>
      <c r="C287" t="s">
        <v>71</v>
      </c>
      <c r="D287" t="s">
        <v>7</v>
      </c>
      <c r="E287" s="1">
        <v>42401</v>
      </c>
      <c r="F287" t="s">
        <v>14</v>
      </c>
      <c r="G287">
        <v>93</v>
      </c>
      <c r="H287">
        <v>930</v>
      </c>
      <c r="I287">
        <v>465</v>
      </c>
      <c r="J287">
        <v>465</v>
      </c>
    </row>
    <row r="288" spans="1:10" x14ac:dyDescent="0.25">
      <c r="A288" t="s">
        <v>43</v>
      </c>
      <c r="B288" t="s">
        <v>78</v>
      </c>
      <c r="C288" t="s">
        <v>44</v>
      </c>
      <c r="D288" t="s">
        <v>5</v>
      </c>
      <c r="E288" s="1">
        <v>42402</v>
      </c>
      <c r="F288" t="s">
        <v>32</v>
      </c>
      <c r="G288">
        <v>131</v>
      </c>
      <c r="H288">
        <v>1965</v>
      </c>
      <c r="I288">
        <v>1179</v>
      </c>
      <c r="J288">
        <v>786</v>
      </c>
    </row>
    <row r="289" spans="1:10" x14ac:dyDescent="0.25">
      <c r="A289" t="s">
        <v>40</v>
      </c>
      <c r="B289" t="s">
        <v>76</v>
      </c>
      <c r="C289" t="s">
        <v>68</v>
      </c>
      <c r="D289" t="s">
        <v>5</v>
      </c>
      <c r="E289" s="1">
        <v>42403</v>
      </c>
      <c r="F289" t="s">
        <v>24</v>
      </c>
      <c r="G289">
        <v>105</v>
      </c>
      <c r="H289">
        <v>1575</v>
      </c>
      <c r="I289">
        <v>945</v>
      </c>
      <c r="J289">
        <v>630</v>
      </c>
    </row>
    <row r="290" spans="1:10" x14ac:dyDescent="0.25">
      <c r="A290" t="s">
        <v>43</v>
      </c>
      <c r="B290" t="s">
        <v>81</v>
      </c>
      <c r="C290" t="s">
        <v>75</v>
      </c>
      <c r="D290" t="s">
        <v>5</v>
      </c>
      <c r="E290" s="1">
        <v>42404</v>
      </c>
      <c r="F290" t="s">
        <v>18</v>
      </c>
      <c r="G290">
        <v>112</v>
      </c>
      <c r="H290">
        <v>1680</v>
      </c>
      <c r="I290">
        <v>1008</v>
      </c>
      <c r="J290">
        <v>672</v>
      </c>
    </row>
    <row r="291" spans="1:10" x14ac:dyDescent="0.25">
      <c r="A291" t="s">
        <v>40</v>
      </c>
      <c r="B291" t="s">
        <v>79</v>
      </c>
      <c r="C291" t="s">
        <v>55</v>
      </c>
      <c r="D291" t="s">
        <v>5</v>
      </c>
      <c r="E291" s="1">
        <v>42408</v>
      </c>
      <c r="F291" t="s">
        <v>18</v>
      </c>
      <c r="G291">
        <v>39</v>
      </c>
      <c r="H291">
        <v>585</v>
      </c>
      <c r="I291">
        <v>351</v>
      </c>
      <c r="J291">
        <v>234</v>
      </c>
    </row>
    <row r="292" spans="1:10" x14ac:dyDescent="0.25">
      <c r="A292" t="s">
        <v>43</v>
      </c>
      <c r="B292" t="s">
        <v>81</v>
      </c>
      <c r="C292" t="s">
        <v>51</v>
      </c>
      <c r="D292" t="s">
        <v>7</v>
      </c>
      <c r="E292" s="1">
        <v>42408</v>
      </c>
      <c r="F292" t="s">
        <v>15</v>
      </c>
      <c r="G292">
        <v>69</v>
      </c>
      <c r="H292">
        <v>690</v>
      </c>
      <c r="I292">
        <v>345</v>
      </c>
      <c r="J292">
        <v>345</v>
      </c>
    </row>
    <row r="293" spans="1:10" x14ac:dyDescent="0.25">
      <c r="A293" t="s">
        <v>43</v>
      </c>
      <c r="B293" t="s">
        <v>78</v>
      </c>
      <c r="C293" t="s">
        <v>54</v>
      </c>
      <c r="D293" t="s">
        <v>7</v>
      </c>
      <c r="E293" s="1">
        <v>42408</v>
      </c>
      <c r="F293" t="s">
        <v>13</v>
      </c>
      <c r="G293">
        <v>56</v>
      </c>
      <c r="H293">
        <v>560</v>
      </c>
      <c r="I293">
        <v>280</v>
      </c>
      <c r="J293">
        <v>280</v>
      </c>
    </row>
    <row r="294" spans="1:10" x14ac:dyDescent="0.25">
      <c r="A294" t="s">
        <v>41</v>
      </c>
      <c r="B294" t="s">
        <v>77</v>
      </c>
      <c r="C294" t="s">
        <v>62</v>
      </c>
      <c r="D294" t="s">
        <v>5</v>
      </c>
      <c r="E294" s="1">
        <v>42409</v>
      </c>
      <c r="F294" t="s">
        <v>13</v>
      </c>
      <c r="G294">
        <v>117</v>
      </c>
      <c r="H294">
        <v>1755</v>
      </c>
      <c r="I294">
        <v>1053</v>
      </c>
      <c r="J294">
        <v>702</v>
      </c>
    </row>
    <row r="295" spans="1:10" x14ac:dyDescent="0.25">
      <c r="A295" t="s">
        <v>43</v>
      </c>
      <c r="B295" t="s">
        <v>81</v>
      </c>
      <c r="C295" t="s">
        <v>51</v>
      </c>
      <c r="D295" t="s">
        <v>6</v>
      </c>
      <c r="E295" s="1">
        <v>42409</v>
      </c>
      <c r="F295" t="s">
        <v>10</v>
      </c>
      <c r="G295">
        <v>71</v>
      </c>
      <c r="H295">
        <v>2130</v>
      </c>
      <c r="I295">
        <v>1704</v>
      </c>
      <c r="J295">
        <v>426</v>
      </c>
    </row>
    <row r="296" spans="1:10" x14ac:dyDescent="0.25">
      <c r="A296" t="s">
        <v>43</v>
      </c>
      <c r="B296" t="s">
        <v>78</v>
      </c>
      <c r="C296" t="s">
        <v>54</v>
      </c>
      <c r="D296" t="s">
        <v>7</v>
      </c>
      <c r="E296" s="1">
        <v>42411</v>
      </c>
      <c r="F296" t="s">
        <v>16</v>
      </c>
      <c r="G296">
        <v>135</v>
      </c>
      <c r="H296">
        <v>1350</v>
      </c>
      <c r="I296">
        <v>675</v>
      </c>
      <c r="J296">
        <v>675</v>
      </c>
    </row>
    <row r="297" spans="1:10" x14ac:dyDescent="0.25">
      <c r="A297" t="s">
        <v>41</v>
      </c>
      <c r="B297" t="s">
        <v>77</v>
      </c>
      <c r="C297" t="s">
        <v>72</v>
      </c>
      <c r="D297" t="s">
        <v>6</v>
      </c>
      <c r="E297" s="1">
        <v>42412</v>
      </c>
      <c r="F297" t="s">
        <v>10</v>
      </c>
      <c r="G297">
        <v>44</v>
      </c>
      <c r="H297">
        <v>1320</v>
      </c>
      <c r="I297">
        <v>1056</v>
      </c>
      <c r="J297">
        <v>264</v>
      </c>
    </row>
    <row r="298" spans="1:10" x14ac:dyDescent="0.25">
      <c r="A298" t="s">
        <v>41</v>
      </c>
      <c r="B298" t="s">
        <v>80</v>
      </c>
      <c r="C298" t="s">
        <v>61</v>
      </c>
      <c r="D298" t="s">
        <v>6</v>
      </c>
      <c r="E298" s="1">
        <v>42416</v>
      </c>
      <c r="F298" t="s">
        <v>10</v>
      </c>
      <c r="G298">
        <v>81</v>
      </c>
      <c r="H298">
        <v>2430</v>
      </c>
      <c r="I298">
        <v>1944</v>
      </c>
      <c r="J298">
        <v>486</v>
      </c>
    </row>
    <row r="299" spans="1:10" x14ac:dyDescent="0.25">
      <c r="A299" t="s">
        <v>41</v>
      </c>
      <c r="B299" t="s">
        <v>77</v>
      </c>
      <c r="C299" t="s">
        <v>42</v>
      </c>
      <c r="D299" t="s">
        <v>7</v>
      </c>
      <c r="E299" s="1">
        <v>42417</v>
      </c>
      <c r="F299" t="s">
        <v>10</v>
      </c>
      <c r="G299">
        <v>110</v>
      </c>
      <c r="H299">
        <v>1100</v>
      </c>
      <c r="I299">
        <v>550</v>
      </c>
      <c r="J299">
        <v>550</v>
      </c>
    </row>
    <row r="300" spans="1:10" x14ac:dyDescent="0.25">
      <c r="A300" t="s">
        <v>43</v>
      </c>
      <c r="B300" t="s">
        <v>78</v>
      </c>
      <c r="C300" t="s">
        <v>59</v>
      </c>
      <c r="D300" t="s">
        <v>7</v>
      </c>
      <c r="E300" s="1">
        <v>42417</v>
      </c>
      <c r="F300" t="s">
        <v>13</v>
      </c>
      <c r="G300">
        <v>90</v>
      </c>
      <c r="H300">
        <v>900</v>
      </c>
      <c r="I300">
        <v>450</v>
      </c>
      <c r="J300">
        <v>450</v>
      </c>
    </row>
    <row r="301" spans="1:10" x14ac:dyDescent="0.25">
      <c r="A301" t="s">
        <v>40</v>
      </c>
      <c r="B301" t="s">
        <v>76</v>
      </c>
      <c r="C301" t="s">
        <v>82</v>
      </c>
      <c r="D301" t="s">
        <v>6</v>
      </c>
      <c r="E301" s="1">
        <v>42418</v>
      </c>
      <c r="F301" t="s">
        <v>10</v>
      </c>
      <c r="G301">
        <v>44</v>
      </c>
      <c r="H301">
        <v>1320</v>
      </c>
      <c r="I301">
        <v>1056</v>
      </c>
      <c r="J301">
        <v>264</v>
      </c>
    </row>
    <row r="302" spans="1:10" x14ac:dyDescent="0.25">
      <c r="A302" t="s">
        <v>41</v>
      </c>
      <c r="B302" t="s">
        <v>80</v>
      </c>
      <c r="C302" t="s">
        <v>50</v>
      </c>
      <c r="D302" t="s">
        <v>7</v>
      </c>
      <c r="E302" s="1">
        <v>42418</v>
      </c>
      <c r="F302" t="s">
        <v>18</v>
      </c>
      <c r="G302">
        <v>67</v>
      </c>
      <c r="H302">
        <v>670</v>
      </c>
      <c r="I302">
        <v>335</v>
      </c>
      <c r="J302">
        <v>335</v>
      </c>
    </row>
    <row r="303" spans="1:10" x14ac:dyDescent="0.25">
      <c r="A303" t="s">
        <v>43</v>
      </c>
      <c r="B303" t="s">
        <v>78</v>
      </c>
      <c r="C303" t="s">
        <v>65</v>
      </c>
      <c r="D303" t="s">
        <v>7</v>
      </c>
      <c r="E303" s="1">
        <v>42422</v>
      </c>
      <c r="F303" t="s">
        <v>13</v>
      </c>
      <c r="G303">
        <v>119</v>
      </c>
      <c r="H303">
        <v>1190</v>
      </c>
      <c r="I303">
        <v>595</v>
      </c>
      <c r="J303">
        <v>595</v>
      </c>
    </row>
    <row r="304" spans="1:10" x14ac:dyDescent="0.25">
      <c r="A304" t="s">
        <v>40</v>
      </c>
      <c r="B304" t="s">
        <v>79</v>
      </c>
      <c r="C304" t="s">
        <v>55</v>
      </c>
      <c r="D304" t="s">
        <v>5</v>
      </c>
      <c r="E304" s="1">
        <v>42424</v>
      </c>
      <c r="F304" t="s">
        <v>15</v>
      </c>
      <c r="G304">
        <v>131</v>
      </c>
      <c r="H304">
        <v>1965</v>
      </c>
      <c r="I304">
        <v>1179</v>
      </c>
      <c r="J304">
        <v>786</v>
      </c>
    </row>
    <row r="305" spans="1:10" x14ac:dyDescent="0.25">
      <c r="A305" t="s">
        <v>43</v>
      </c>
      <c r="B305" t="s">
        <v>81</v>
      </c>
      <c r="C305" t="s">
        <v>51</v>
      </c>
      <c r="D305" t="s">
        <v>7</v>
      </c>
      <c r="E305" s="1">
        <v>42426</v>
      </c>
      <c r="F305" t="s">
        <v>16</v>
      </c>
      <c r="G305">
        <v>66</v>
      </c>
      <c r="H305">
        <v>660</v>
      </c>
      <c r="I305">
        <v>330</v>
      </c>
      <c r="J305">
        <v>330</v>
      </c>
    </row>
    <row r="306" spans="1:10" x14ac:dyDescent="0.25">
      <c r="A306" t="s">
        <v>41</v>
      </c>
      <c r="B306" t="s">
        <v>77</v>
      </c>
      <c r="C306" t="s">
        <v>62</v>
      </c>
      <c r="D306" t="s">
        <v>6</v>
      </c>
      <c r="E306" s="1">
        <v>42429</v>
      </c>
      <c r="F306" t="s">
        <v>10</v>
      </c>
      <c r="G306">
        <v>46</v>
      </c>
      <c r="H306">
        <v>1380</v>
      </c>
      <c r="I306">
        <v>1104</v>
      </c>
      <c r="J306">
        <v>276</v>
      </c>
    </row>
    <row r="307" spans="1:10" x14ac:dyDescent="0.25">
      <c r="A307" t="s">
        <v>41</v>
      </c>
      <c r="B307" t="s">
        <v>80</v>
      </c>
      <c r="C307" t="s">
        <v>50</v>
      </c>
      <c r="D307" t="s">
        <v>6</v>
      </c>
      <c r="E307" s="1">
        <v>42430</v>
      </c>
      <c r="F307" t="s">
        <v>12</v>
      </c>
      <c r="G307">
        <v>9</v>
      </c>
      <c r="H307">
        <v>270</v>
      </c>
      <c r="I307">
        <v>216</v>
      </c>
      <c r="J307">
        <v>54</v>
      </c>
    </row>
    <row r="308" spans="1:10" x14ac:dyDescent="0.25">
      <c r="A308" t="s">
        <v>43</v>
      </c>
      <c r="B308" t="s">
        <v>78</v>
      </c>
      <c r="C308" t="s">
        <v>44</v>
      </c>
      <c r="D308" t="s">
        <v>7</v>
      </c>
      <c r="E308" s="1">
        <v>42431</v>
      </c>
      <c r="F308" t="s">
        <v>10</v>
      </c>
      <c r="G308">
        <v>136</v>
      </c>
      <c r="H308">
        <v>1360</v>
      </c>
      <c r="I308">
        <v>680</v>
      </c>
      <c r="J308">
        <v>680</v>
      </c>
    </row>
    <row r="309" spans="1:10" x14ac:dyDescent="0.25">
      <c r="A309" t="s">
        <v>40</v>
      </c>
      <c r="B309" t="s">
        <v>79</v>
      </c>
      <c r="C309" t="s">
        <v>66</v>
      </c>
      <c r="D309" t="s">
        <v>6</v>
      </c>
      <c r="E309" s="1">
        <v>42433</v>
      </c>
      <c r="F309" t="s">
        <v>18</v>
      </c>
      <c r="G309">
        <v>38</v>
      </c>
      <c r="H309">
        <v>1140</v>
      </c>
      <c r="I309">
        <v>912</v>
      </c>
      <c r="J309">
        <v>228</v>
      </c>
    </row>
    <row r="310" spans="1:10" x14ac:dyDescent="0.25">
      <c r="A310" t="s">
        <v>41</v>
      </c>
      <c r="B310" t="s">
        <v>77</v>
      </c>
      <c r="C310" t="s">
        <v>45</v>
      </c>
      <c r="D310" t="s">
        <v>7</v>
      </c>
      <c r="E310" s="1">
        <v>42436</v>
      </c>
      <c r="F310" t="s">
        <v>9</v>
      </c>
      <c r="G310">
        <v>95</v>
      </c>
      <c r="H310">
        <v>950</v>
      </c>
      <c r="I310">
        <v>475</v>
      </c>
      <c r="J310">
        <v>475</v>
      </c>
    </row>
    <row r="311" spans="1:10" x14ac:dyDescent="0.25">
      <c r="A311" t="s">
        <v>43</v>
      </c>
      <c r="B311" t="s">
        <v>78</v>
      </c>
      <c r="C311" t="s">
        <v>69</v>
      </c>
      <c r="D311" t="s">
        <v>7</v>
      </c>
      <c r="E311" s="1">
        <v>42436</v>
      </c>
      <c r="F311" t="s">
        <v>13</v>
      </c>
      <c r="G311">
        <v>77</v>
      </c>
      <c r="H311">
        <v>770</v>
      </c>
      <c r="I311">
        <v>385</v>
      </c>
      <c r="J311">
        <v>385</v>
      </c>
    </row>
    <row r="312" spans="1:10" x14ac:dyDescent="0.25">
      <c r="A312" t="s">
        <v>40</v>
      </c>
      <c r="B312" t="s">
        <v>79</v>
      </c>
      <c r="C312" t="s">
        <v>47</v>
      </c>
      <c r="D312" t="s">
        <v>6</v>
      </c>
      <c r="E312" s="1">
        <v>42437</v>
      </c>
      <c r="F312" t="s">
        <v>16</v>
      </c>
      <c r="G312">
        <v>63</v>
      </c>
      <c r="H312">
        <v>1890</v>
      </c>
      <c r="I312">
        <v>1512</v>
      </c>
      <c r="J312">
        <v>378</v>
      </c>
    </row>
    <row r="313" spans="1:10" x14ac:dyDescent="0.25">
      <c r="A313" t="s">
        <v>41</v>
      </c>
      <c r="B313" t="s">
        <v>77</v>
      </c>
      <c r="C313" t="s">
        <v>63</v>
      </c>
      <c r="D313" t="s">
        <v>7</v>
      </c>
      <c r="E313" s="1">
        <v>42438</v>
      </c>
      <c r="F313" t="s">
        <v>13</v>
      </c>
      <c r="G313">
        <v>73</v>
      </c>
      <c r="H313">
        <v>730</v>
      </c>
      <c r="I313">
        <v>365</v>
      </c>
      <c r="J313">
        <v>365</v>
      </c>
    </row>
    <row r="314" spans="1:10" x14ac:dyDescent="0.25">
      <c r="A314" t="s">
        <v>43</v>
      </c>
      <c r="B314" t="s">
        <v>78</v>
      </c>
      <c r="C314" t="s">
        <v>69</v>
      </c>
      <c r="D314" t="s">
        <v>6</v>
      </c>
      <c r="E314" s="1">
        <v>42438</v>
      </c>
      <c r="F314" t="s">
        <v>31</v>
      </c>
      <c r="G314">
        <v>95</v>
      </c>
      <c r="H314">
        <v>2850</v>
      </c>
      <c r="I314">
        <v>2280</v>
      </c>
      <c r="J314">
        <v>570</v>
      </c>
    </row>
    <row r="315" spans="1:10" x14ac:dyDescent="0.25">
      <c r="A315" t="s">
        <v>41</v>
      </c>
      <c r="B315" t="s">
        <v>80</v>
      </c>
      <c r="C315" t="s">
        <v>57</v>
      </c>
      <c r="D315" t="s">
        <v>7</v>
      </c>
      <c r="E315" s="1">
        <v>42439</v>
      </c>
      <c r="F315" t="s">
        <v>12</v>
      </c>
      <c r="G315">
        <v>42</v>
      </c>
      <c r="H315">
        <v>420</v>
      </c>
      <c r="I315">
        <v>210</v>
      </c>
      <c r="J315">
        <v>210</v>
      </c>
    </row>
    <row r="316" spans="1:10" x14ac:dyDescent="0.25">
      <c r="A316" t="s">
        <v>41</v>
      </c>
      <c r="B316" t="s">
        <v>77</v>
      </c>
      <c r="C316" t="s">
        <v>58</v>
      </c>
      <c r="D316" t="s">
        <v>6</v>
      </c>
      <c r="E316" s="1">
        <v>42440</v>
      </c>
      <c r="F316" t="s">
        <v>14</v>
      </c>
      <c r="G316">
        <v>6</v>
      </c>
      <c r="H316">
        <v>180</v>
      </c>
      <c r="I316">
        <v>144</v>
      </c>
      <c r="J316">
        <v>36</v>
      </c>
    </row>
    <row r="317" spans="1:10" x14ac:dyDescent="0.25">
      <c r="A317" t="s">
        <v>41</v>
      </c>
      <c r="B317" t="s">
        <v>77</v>
      </c>
      <c r="C317" t="s">
        <v>42</v>
      </c>
      <c r="D317" t="s">
        <v>5</v>
      </c>
      <c r="E317" s="1">
        <v>42444</v>
      </c>
      <c r="F317" t="s">
        <v>12</v>
      </c>
      <c r="G317">
        <v>108</v>
      </c>
      <c r="H317">
        <v>1620</v>
      </c>
      <c r="I317">
        <v>972</v>
      </c>
      <c r="J317">
        <v>648</v>
      </c>
    </row>
    <row r="318" spans="1:10" x14ac:dyDescent="0.25">
      <c r="A318" t="s">
        <v>40</v>
      </c>
      <c r="B318" t="s">
        <v>79</v>
      </c>
      <c r="C318" t="s">
        <v>55</v>
      </c>
      <c r="D318" t="s">
        <v>7</v>
      </c>
      <c r="E318" s="1">
        <v>42446</v>
      </c>
      <c r="F318" t="s">
        <v>21</v>
      </c>
      <c r="G318">
        <v>61</v>
      </c>
      <c r="H318">
        <v>610</v>
      </c>
      <c r="I318">
        <v>305</v>
      </c>
      <c r="J318">
        <v>305</v>
      </c>
    </row>
    <row r="319" spans="1:10" x14ac:dyDescent="0.25">
      <c r="A319" t="s">
        <v>43</v>
      </c>
      <c r="B319" t="s">
        <v>78</v>
      </c>
      <c r="C319" t="s">
        <v>54</v>
      </c>
      <c r="D319" t="s">
        <v>6</v>
      </c>
      <c r="E319" s="1">
        <v>42446</v>
      </c>
      <c r="F319" t="s">
        <v>18</v>
      </c>
      <c r="G319">
        <v>49</v>
      </c>
      <c r="H319">
        <v>1470</v>
      </c>
      <c r="I319">
        <v>1176</v>
      </c>
      <c r="J319">
        <v>294</v>
      </c>
    </row>
    <row r="320" spans="1:10" x14ac:dyDescent="0.25">
      <c r="A320" t="s">
        <v>41</v>
      </c>
      <c r="B320" t="s">
        <v>80</v>
      </c>
      <c r="C320" t="s">
        <v>61</v>
      </c>
      <c r="D320" t="s">
        <v>6</v>
      </c>
      <c r="E320" s="1">
        <v>42447</v>
      </c>
      <c r="F320" t="s">
        <v>31</v>
      </c>
      <c r="G320">
        <v>22</v>
      </c>
      <c r="H320">
        <v>660</v>
      </c>
      <c r="I320">
        <v>528</v>
      </c>
      <c r="J320">
        <v>132</v>
      </c>
    </row>
    <row r="321" spans="1:10" x14ac:dyDescent="0.25">
      <c r="A321" t="s">
        <v>40</v>
      </c>
      <c r="B321" t="s">
        <v>79</v>
      </c>
      <c r="C321" t="s">
        <v>47</v>
      </c>
      <c r="D321" t="s">
        <v>5</v>
      </c>
      <c r="E321" s="1">
        <v>42447</v>
      </c>
      <c r="F321" t="s">
        <v>18</v>
      </c>
      <c r="G321">
        <v>17</v>
      </c>
      <c r="H321">
        <v>255</v>
      </c>
      <c r="I321">
        <v>153</v>
      </c>
      <c r="J321">
        <v>102</v>
      </c>
    </row>
    <row r="322" spans="1:10" x14ac:dyDescent="0.25">
      <c r="A322" t="s">
        <v>43</v>
      </c>
      <c r="B322" t="s">
        <v>78</v>
      </c>
      <c r="C322" t="s">
        <v>44</v>
      </c>
      <c r="D322" t="s">
        <v>7</v>
      </c>
      <c r="E322" s="1">
        <v>42451</v>
      </c>
      <c r="F322" t="s">
        <v>12</v>
      </c>
      <c r="G322">
        <v>59</v>
      </c>
      <c r="H322">
        <v>590</v>
      </c>
      <c r="I322">
        <v>295</v>
      </c>
      <c r="J322">
        <v>295</v>
      </c>
    </row>
    <row r="323" spans="1:10" x14ac:dyDescent="0.25">
      <c r="A323" t="s">
        <v>41</v>
      </c>
      <c r="B323" t="s">
        <v>77</v>
      </c>
      <c r="C323" t="s">
        <v>62</v>
      </c>
      <c r="D323" t="s">
        <v>5</v>
      </c>
      <c r="E323" s="1">
        <v>42453</v>
      </c>
      <c r="F323" t="s">
        <v>31</v>
      </c>
      <c r="G323">
        <v>55</v>
      </c>
      <c r="H323">
        <v>825</v>
      </c>
      <c r="I323">
        <v>495</v>
      </c>
      <c r="J323">
        <v>330</v>
      </c>
    </row>
    <row r="324" spans="1:10" x14ac:dyDescent="0.25">
      <c r="A324" t="s">
        <v>43</v>
      </c>
      <c r="B324" t="s">
        <v>78</v>
      </c>
      <c r="C324" t="s">
        <v>54</v>
      </c>
      <c r="D324" t="s">
        <v>5</v>
      </c>
      <c r="E324" s="1">
        <v>42453</v>
      </c>
      <c r="F324" t="s">
        <v>14</v>
      </c>
      <c r="G324">
        <v>96</v>
      </c>
      <c r="H324">
        <v>1440</v>
      </c>
      <c r="I324">
        <v>864</v>
      </c>
      <c r="J324">
        <v>576</v>
      </c>
    </row>
    <row r="325" spans="1:10" x14ac:dyDescent="0.25">
      <c r="A325" t="s">
        <v>41</v>
      </c>
      <c r="B325" t="s">
        <v>77</v>
      </c>
      <c r="C325" t="s">
        <v>56</v>
      </c>
      <c r="D325" t="s">
        <v>7</v>
      </c>
      <c r="E325" s="1">
        <v>42454</v>
      </c>
      <c r="F325" t="s">
        <v>9</v>
      </c>
      <c r="G325">
        <v>97</v>
      </c>
      <c r="H325">
        <v>970</v>
      </c>
      <c r="I325">
        <v>485</v>
      </c>
      <c r="J325">
        <v>485</v>
      </c>
    </row>
    <row r="326" spans="1:10" x14ac:dyDescent="0.25">
      <c r="A326" t="s">
        <v>41</v>
      </c>
      <c r="B326" t="s">
        <v>80</v>
      </c>
      <c r="C326" t="s">
        <v>52</v>
      </c>
      <c r="D326" t="s">
        <v>5</v>
      </c>
      <c r="E326" s="1">
        <v>42457</v>
      </c>
      <c r="F326" t="s">
        <v>30</v>
      </c>
      <c r="G326">
        <v>78</v>
      </c>
      <c r="H326">
        <v>1170</v>
      </c>
      <c r="I326">
        <v>702</v>
      </c>
      <c r="J326">
        <v>468</v>
      </c>
    </row>
    <row r="327" spans="1:10" x14ac:dyDescent="0.25">
      <c r="A327" t="s">
        <v>40</v>
      </c>
      <c r="B327" t="s">
        <v>76</v>
      </c>
      <c r="C327" t="s">
        <v>82</v>
      </c>
      <c r="D327" t="s">
        <v>5</v>
      </c>
      <c r="E327" s="1">
        <v>42459</v>
      </c>
      <c r="F327" t="s">
        <v>9</v>
      </c>
      <c r="G327">
        <v>100</v>
      </c>
      <c r="H327">
        <v>1500</v>
      </c>
      <c r="I327">
        <v>900</v>
      </c>
      <c r="J327">
        <v>600</v>
      </c>
    </row>
    <row r="328" spans="1:10" x14ac:dyDescent="0.25">
      <c r="A328" t="s">
        <v>41</v>
      </c>
      <c r="B328" t="s">
        <v>77</v>
      </c>
      <c r="C328" t="s">
        <v>72</v>
      </c>
      <c r="D328" t="s">
        <v>5</v>
      </c>
      <c r="E328" s="1">
        <v>42460</v>
      </c>
      <c r="F328" t="s">
        <v>18</v>
      </c>
      <c r="G328">
        <v>45</v>
      </c>
      <c r="H328">
        <v>675</v>
      </c>
      <c r="I328">
        <v>405</v>
      </c>
      <c r="J328">
        <v>270</v>
      </c>
    </row>
    <row r="329" spans="1:10" x14ac:dyDescent="0.25">
      <c r="A329" t="s">
        <v>40</v>
      </c>
      <c r="B329" t="s">
        <v>79</v>
      </c>
      <c r="C329" t="s">
        <v>47</v>
      </c>
      <c r="D329" t="s">
        <v>6</v>
      </c>
      <c r="E329" s="1">
        <v>42460</v>
      </c>
      <c r="F329" t="s">
        <v>14</v>
      </c>
      <c r="G329">
        <v>38</v>
      </c>
      <c r="H329">
        <v>1140</v>
      </c>
      <c r="I329">
        <v>912</v>
      </c>
      <c r="J329">
        <v>228</v>
      </c>
    </row>
    <row r="330" spans="1:10" x14ac:dyDescent="0.25">
      <c r="A330" t="s">
        <v>41</v>
      </c>
      <c r="B330" t="s">
        <v>80</v>
      </c>
      <c r="C330" t="s">
        <v>60</v>
      </c>
      <c r="D330" t="s">
        <v>7</v>
      </c>
      <c r="E330" s="1">
        <v>42460</v>
      </c>
      <c r="F330" t="s">
        <v>21</v>
      </c>
      <c r="G330">
        <v>60</v>
      </c>
      <c r="H330">
        <v>600</v>
      </c>
      <c r="I330">
        <v>300</v>
      </c>
      <c r="J330">
        <v>300</v>
      </c>
    </row>
    <row r="331" spans="1:10" x14ac:dyDescent="0.25">
      <c r="A331" t="s">
        <v>41</v>
      </c>
      <c r="B331" t="s">
        <v>77</v>
      </c>
      <c r="C331" t="s">
        <v>74</v>
      </c>
      <c r="D331" t="s">
        <v>7</v>
      </c>
      <c r="E331" s="1">
        <v>42460</v>
      </c>
      <c r="F331" t="s">
        <v>31</v>
      </c>
      <c r="G331">
        <v>112</v>
      </c>
      <c r="H331">
        <v>1120</v>
      </c>
      <c r="I331">
        <v>560</v>
      </c>
      <c r="J331">
        <v>560</v>
      </c>
    </row>
    <row r="332" spans="1:10" x14ac:dyDescent="0.25">
      <c r="A332" t="s">
        <v>43</v>
      </c>
      <c r="B332" t="s">
        <v>81</v>
      </c>
      <c r="C332" t="s">
        <v>71</v>
      </c>
      <c r="D332" t="s">
        <v>5</v>
      </c>
      <c r="E332" s="1">
        <v>42461</v>
      </c>
      <c r="F332" t="s">
        <v>12</v>
      </c>
      <c r="G332">
        <v>50</v>
      </c>
      <c r="H332">
        <v>750</v>
      </c>
      <c r="I332">
        <v>450</v>
      </c>
      <c r="J332">
        <v>300</v>
      </c>
    </row>
    <row r="333" spans="1:10" x14ac:dyDescent="0.25">
      <c r="A333" t="s">
        <v>40</v>
      </c>
      <c r="B333" t="s">
        <v>79</v>
      </c>
      <c r="C333" t="s">
        <v>55</v>
      </c>
      <c r="D333" t="s">
        <v>7</v>
      </c>
      <c r="E333" s="1">
        <v>42461</v>
      </c>
      <c r="F333" t="s">
        <v>12</v>
      </c>
      <c r="G333">
        <v>16</v>
      </c>
      <c r="H333">
        <v>160</v>
      </c>
      <c r="I333">
        <v>80</v>
      </c>
      <c r="J333">
        <v>80</v>
      </c>
    </row>
    <row r="334" spans="1:10" x14ac:dyDescent="0.25">
      <c r="A334" t="s">
        <v>41</v>
      </c>
      <c r="B334" t="s">
        <v>77</v>
      </c>
      <c r="C334" t="s">
        <v>56</v>
      </c>
      <c r="D334" t="s">
        <v>5</v>
      </c>
      <c r="E334" s="1">
        <v>42461</v>
      </c>
      <c r="F334" t="s">
        <v>14</v>
      </c>
      <c r="G334">
        <v>72</v>
      </c>
      <c r="H334">
        <v>1080</v>
      </c>
      <c r="I334">
        <v>648</v>
      </c>
      <c r="J334">
        <v>432</v>
      </c>
    </row>
    <row r="335" spans="1:10" x14ac:dyDescent="0.25">
      <c r="A335" t="s">
        <v>41</v>
      </c>
      <c r="B335" t="s">
        <v>77</v>
      </c>
      <c r="C335" t="s">
        <v>56</v>
      </c>
      <c r="D335" t="s">
        <v>5</v>
      </c>
      <c r="E335" s="1">
        <v>42461</v>
      </c>
      <c r="F335" t="s">
        <v>14</v>
      </c>
      <c r="G335">
        <v>21</v>
      </c>
      <c r="H335">
        <v>315</v>
      </c>
      <c r="I335">
        <v>189</v>
      </c>
      <c r="J335">
        <v>126</v>
      </c>
    </row>
    <row r="336" spans="1:10" x14ac:dyDescent="0.25">
      <c r="A336" t="s">
        <v>41</v>
      </c>
      <c r="B336" t="s">
        <v>80</v>
      </c>
      <c r="C336" t="s">
        <v>61</v>
      </c>
      <c r="D336" t="s">
        <v>5</v>
      </c>
      <c r="E336" s="1">
        <v>42461</v>
      </c>
      <c r="F336" t="s">
        <v>21</v>
      </c>
      <c r="G336">
        <v>70</v>
      </c>
      <c r="H336">
        <v>1050</v>
      </c>
      <c r="I336">
        <v>630</v>
      </c>
      <c r="J336">
        <v>420</v>
      </c>
    </row>
    <row r="337" spans="1:10" x14ac:dyDescent="0.25">
      <c r="A337" t="s">
        <v>41</v>
      </c>
      <c r="B337" t="s">
        <v>77</v>
      </c>
      <c r="C337" t="s">
        <v>72</v>
      </c>
      <c r="D337" t="s">
        <v>6</v>
      </c>
      <c r="E337" s="1">
        <v>42465</v>
      </c>
      <c r="F337" t="s">
        <v>31</v>
      </c>
      <c r="G337">
        <v>23</v>
      </c>
      <c r="H337">
        <v>690</v>
      </c>
      <c r="I337">
        <v>552</v>
      </c>
      <c r="J337">
        <v>138</v>
      </c>
    </row>
    <row r="338" spans="1:10" x14ac:dyDescent="0.25">
      <c r="A338" t="s">
        <v>43</v>
      </c>
      <c r="B338" t="s">
        <v>78</v>
      </c>
      <c r="C338" t="s">
        <v>59</v>
      </c>
      <c r="D338" t="s">
        <v>6</v>
      </c>
      <c r="E338" s="1">
        <v>42466</v>
      </c>
      <c r="F338" t="s">
        <v>14</v>
      </c>
      <c r="G338">
        <v>100</v>
      </c>
      <c r="H338">
        <v>3000</v>
      </c>
      <c r="I338">
        <v>2400</v>
      </c>
      <c r="J338">
        <v>600</v>
      </c>
    </row>
    <row r="339" spans="1:10" x14ac:dyDescent="0.25">
      <c r="A339" t="s">
        <v>41</v>
      </c>
      <c r="B339" t="s">
        <v>80</v>
      </c>
      <c r="C339" t="s">
        <v>60</v>
      </c>
      <c r="D339" t="s">
        <v>6</v>
      </c>
      <c r="E339" s="1">
        <v>42468</v>
      </c>
      <c r="F339" t="s">
        <v>10</v>
      </c>
      <c r="G339">
        <v>56</v>
      </c>
      <c r="H339">
        <v>1680</v>
      </c>
      <c r="I339">
        <v>1344</v>
      </c>
      <c r="J339">
        <v>336</v>
      </c>
    </row>
    <row r="340" spans="1:10" x14ac:dyDescent="0.25">
      <c r="A340" t="s">
        <v>41</v>
      </c>
      <c r="B340" t="s">
        <v>80</v>
      </c>
      <c r="C340" t="s">
        <v>61</v>
      </c>
      <c r="D340" t="s">
        <v>6</v>
      </c>
      <c r="E340" s="1">
        <v>42472</v>
      </c>
      <c r="F340" t="s">
        <v>31</v>
      </c>
      <c r="G340">
        <v>20</v>
      </c>
      <c r="H340">
        <v>600</v>
      </c>
      <c r="I340">
        <v>480</v>
      </c>
      <c r="J340">
        <v>120</v>
      </c>
    </row>
    <row r="341" spans="1:10" x14ac:dyDescent="0.25">
      <c r="A341" t="s">
        <v>43</v>
      </c>
      <c r="B341" t="s">
        <v>78</v>
      </c>
      <c r="C341" t="s">
        <v>46</v>
      </c>
      <c r="D341" t="s">
        <v>5</v>
      </c>
      <c r="E341" s="1">
        <v>42473</v>
      </c>
      <c r="F341" t="s">
        <v>9</v>
      </c>
      <c r="G341">
        <v>96</v>
      </c>
      <c r="H341">
        <v>1440</v>
      </c>
      <c r="I341">
        <v>864</v>
      </c>
      <c r="J341">
        <v>576</v>
      </c>
    </row>
    <row r="342" spans="1:10" x14ac:dyDescent="0.25">
      <c r="A342" t="s">
        <v>41</v>
      </c>
      <c r="B342" t="s">
        <v>80</v>
      </c>
      <c r="C342" t="s">
        <v>73</v>
      </c>
      <c r="D342" t="s">
        <v>6</v>
      </c>
      <c r="E342" s="1">
        <v>42473</v>
      </c>
      <c r="F342" t="s">
        <v>16</v>
      </c>
      <c r="G342">
        <v>47</v>
      </c>
      <c r="H342">
        <v>1410</v>
      </c>
      <c r="I342">
        <v>1128</v>
      </c>
      <c r="J342">
        <v>282</v>
      </c>
    </row>
    <row r="343" spans="1:10" x14ac:dyDescent="0.25">
      <c r="A343" t="s">
        <v>41</v>
      </c>
      <c r="B343" t="s">
        <v>80</v>
      </c>
      <c r="C343" t="s">
        <v>57</v>
      </c>
      <c r="D343" t="s">
        <v>8</v>
      </c>
      <c r="E343" s="1">
        <v>42474</v>
      </c>
      <c r="F343" t="s">
        <v>11</v>
      </c>
      <c r="G343">
        <v>36</v>
      </c>
      <c r="H343">
        <v>720</v>
      </c>
      <c r="I343">
        <v>576</v>
      </c>
      <c r="J343">
        <v>144</v>
      </c>
    </row>
    <row r="344" spans="1:10" x14ac:dyDescent="0.25">
      <c r="A344" t="s">
        <v>41</v>
      </c>
      <c r="B344" t="s">
        <v>77</v>
      </c>
      <c r="C344" t="s">
        <v>72</v>
      </c>
      <c r="D344" t="s">
        <v>6</v>
      </c>
      <c r="E344" s="1">
        <v>42478</v>
      </c>
      <c r="F344" t="s">
        <v>13</v>
      </c>
      <c r="G344">
        <v>1</v>
      </c>
      <c r="H344">
        <v>30</v>
      </c>
      <c r="I344">
        <v>24</v>
      </c>
      <c r="J344">
        <v>6</v>
      </c>
    </row>
    <row r="345" spans="1:10" x14ac:dyDescent="0.25">
      <c r="A345" t="s">
        <v>43</v>
      </c>
      <c r="B345" t="s">
        <v>78</v>
      </c>
      <c r="C345" t="s">
        <v>59</v>
      </c>
      <c r="D345" t="s">
        <v>6</v>
      </c>
      <c r="E345" s="1">
        <v>42479</v>
      </c>
      <c r="F345" t="s">
        <v>18</v>
      </c>
      <c r="G345">
        <v>81</v>
      </c>
      <c r="H345">
        <v>2430</v>
      </c>
      <c r="I345">
        <v>1944</v>
      </c>
      <c r="J345">
        <v>486</v>
      </c>
    </row>
    <row r="346" spans="1:10" x14ac:dyDescent="0.25">
      <c r="A346" t="s">
        <v>41</v>
      </c>
      <c r="B346" t="s">
        <v>80</v>
      </c>
      <c r="C346" t="s">
        <v>73</v>
      </c>
      <c r="D346" t="s">
        <v>7</v>
      </c>
      <c r="E346" s="1">
        <v>42481</v>
      </c>
      <c r="F346" t="s">
        <v>12</v>
      </c>
      <c r="G346">
        <v>97</v>
      </c>
      <c r="H346">
        <v>970</v>
      </c>
      <c r="I346">
        <v>485</v>
      </c>
      <c r="J346">
        <v>485</v>
      </c>
    </row>
    <row r="347" spans="1:10" x14ac:dyDescent="0.25">
      <c r="A347" t="s">
        <v>43</v>
      </c>
      <c r="B347" t="s">
        <v>78</v>
      </c>
      <c r="C347" t="s">
        <v>46</v>
      </c>
      <c r="D347" t="s">
        <v>7</v>
      </c>
      <c r="E347" s="1">
        <v>42481</v>
      </c>
      <c r="F347" t="s">
        <v>12</v>
      </c>
      <c r="G347">
        <v>121</v>
      </c>
      <c r="H347">
        <v>1210</v>
      </c>
      <c r="I347">
        <v>605</v>
      </c>
      <c r="J347">
        <v>605</v>
      </c>
    </row>
    <row r="348" spans="1:10" x14ac:dyDescent="0.25">
      <c r="A348" t="s">
        <v>41</v>
      </c>
      <c r="B348" t="s">
        <v>80</v>
      </c>
      <c r="C348" t="s">
        <v>73</v>
      </c>
      <c r="D348" t="s">
        <v>6</v>
      </c>
      <c r="E348" s="1">
        <v>42481</v>
      </c>
      <c r="F348" t="s">
        <v>13</v>
      </c>
      <c r="G348">
        <v>17</v>
      </c>
      <c r="H348">
        <v>510</v>
      </c>
      <c r="I348">
        <v>408</v>
      </c>
      <c r="J348">
        <v>102</v>
      </c>
    </row>
    <row r="349" spans="1:10" x14ac:dyDescent="0.25">
      <c r="A349" t="s">
        <v>41</v>
      </c>
      <c r="B349" t="s">
        <v>77</v>
      </c>
      <c r="C349" t="s">
        <v>62</v>
      </c>
      <c r="D349" t="s">
        <v>5</v>
      </c>
      <c r="E349" s="1">
        <v>42481</v>
      </c>
      <c r="F349" t="s">
        <v>31</v>
      </c>
      <c r="G349">
        <v>76</v>
      </c>
      <c r="H349">
        <v>1140</v>
      </c>
      <c r="I349">
        <v>684</v>
      </c>
      <c r="J349">
        <v>456</v>
      </c>
    </row>
    <row r="350" spans="1:10" x14ac:dyDescent="0.25">
      <c r="A350" t="s">
        <v>41</v>
      </c>
      <c r="B350" t="s">
        <v>77</v>
      </c>
      <c r="C350" t="s">
        <v>67</v>
      </c>
      <c r="D350" t="s">
        <v>8</v>
      </c>
      <c r="E350" s="1">
        <v>42481</v>
      </c>
      <c r="F350" t="s">
        <v>22</v>
      </c>
      <c r="G350">
        <v>73</v>
      </c>
      <c r="H350">
        <v>1460</v>
      </c>
      <c r="I350">
        <v>1168</v>
      </c>
      <c r="J350">
        <v>292</v>
      </c>
    </row>
    <row r="351" spans="1:10" x14ac:dyDescent="0.25">
      <c r="A351" t="s">
        <v>41</v>
      </c>
      <c r="B351" t="s">
        <v>80</v>
      </c>
      <c r="C351" t="s">
        <v>60</v>
      </c>
      <c r="D351" t="s">
        <v>6</v>
      </c>
      <c r="E351" s="1">
        <v>42481</v>
      </c>
      <c r="F351" t="s">
        <v>10</v>
      </c>
      <c r="G351">
        <v>19</v>
      </c>
      <c r="H351">
        <v>570</v>
      </c>
      <c r="I351">
        <v>456</v>
      </c>
      <c r="J351">
        <v>114</v>
      </c>
    </row>
    <row r="352" spans="1:10" x14ac:dyDescent="0.25">
      <c r="A352" t="s">
        <v>41</v>
      </c>
      <c r="B352" t="s">
        <v>80</v>
      </c>
      <c r="C352" t="s">
        <v>52</v>
      </c>
      <c r="D352" t="s">
        <v>7</v>
      </c>
      <c r="E352" s="1">
        <v>42481</v>
      </c>
      <c r="F352" t="s">
        <v>31</v>
      </c>
      <c r="G352">
        <v>106</v>
      </c>
      <c r="H352">
        <v>1060</v>
      </c>
      <c r="I352">
        <v>530</v>
      </c>
      <c r="J352">
        <v>530</v>
      </c>
    </row>
    <row r="353" spans="1:10" x14ac:dyDescent="0.25">
      <c r="A353" t="s">
        <v>40</v>
      </c>
      <c r="B353" t="s">
        <v>79</v>
      </c>
      <c r="C353" t="s">
        <v>66</v>
      </c>
      <c r="D353" t="s">
        <v>5</v>
      </c>
      <c r="E353" s="1">
        <v>42482</v>
      </c>
      <c r="F353" t="s">
        <v>12</v>
      </c>
      <c r="G353">
        <v>35</v>
      </c>
      <c r="H353">
        <v>525</v>
      </c>
      <c r="I353">
        <v>315</v>
      </c>
      <c r="J353">
        <v>210</v>
      </c>
    </row>
    <row r="354" spans="1:10" x14ac:dyDescent="0.25">
      <c r="A354" t="s">
        <v>43</v>
      </c>
      <c r="B354" t="s">
        <v>78</v>
      </c>
      <c r="C354" t="s">
        <v>54</v>
      </c>
      <c r="D354" t="s">
        <v>5</v>
      </c>
      <c r="E354" s="1">
        <v>42485</v>
      </c>
      <c r="F354" t="s">
        <v>10</v>
      </c>
      <c r="G354">
        <v>43</v>
      </c>
      <c r="H354">
        <v>645</v>
      </c>
      <c r="I354">
        <v>387</v>
      </c>
      <c r="J354">
        <v>258</v>
      </c>
    </row>
    <row r="355" spans="1:10" x14ac:dyDescent="0.25">
      <c r="A355" t="s">
        <v>41</v>
      </c>
      <c r="B355" t="s">
        <v>80</v>
      </c>
      <c r="C355" t="s">
        <v>50</v>
      </c>
      <c r="D355" t="s">
        <v>7</v>
      </c>
      <c r="E355" s="1">
        <v>42487</v>
      </c>
      <c r="F355" t="s">
        <v>16</v>
      </c>
      <c r="G355">
        <v>139</v>
      </c>
      <c r="H355">
        <v>1390</v>
      </c>
      <c r="I355">
        <v>695</v>
      </c>
      <c r="J355">
        <v>695</v>
      </c>
    </row>
    <row r="356" spans="1:10" x14ac:dyDescent="0.25">
      <c r="A356" t="s">
        <v>41</v>
      </c>
      <c r="B356" t="s">
        <v>77</v>
      </c>
      <c r="C356" t="s">
        <v>56</v>
      </c>
      <c r="D356" t="s">
        <v>7</v>
      </c>
      <c r="E356" s="1">
        <v>42488</v>
      </c>
      <c r="F356" t="s">
        <v>31</v>
      </c>
      <c r="G356">
        <v>84</v>
      </c>
      <c r="H356">
        <v>840</v>
      </c>
      <c r="I356">
        <v>420</v>
      </c>
      <c r="J356">
        <v>420</v>
      </c>
    </row>
    <row r="357" spans="1:10" x14ac:dyDescent="0.25">
      <c r="A357" t="s">
        <v>41</v>
      </c>
      <c r="B357" t="s">
        <v>80</v>
      </c>
      <c r="C357" t="s">
        <v>60</v>
      </c>
      <c r="D357" t="s">
        <v>7</v>
      </c>
      <c r="E357" s="1">
        <v>42492</v>
      </c>
      <c r="F357" t="s">
        <v>12</v>
      </c>
      <c r="G357">
        <v>49</v>
      </c>
      <c r="H357">
        <v>490</v>
      </c>
      <c r="I357">
        <v>245</v>
      </c>
      <c r="J357">
        <v>245</v>
      </c>
    </row>
    <row r="358" spans="1:10" x14ac:dyDescent="0.25">
      <c r="A358" t="s">
        <v>41</v>
      </c>
      <c r="B358" t="s">
        <v>77</v>
      </c>
      <c r="C358" t="s">
        <v>42</v>
      </c>
      <c r="D358" t="s">
        <v>5</v>
      </c>
      <c r="E358" s="1">
        <v>42493</v>
      </c>
      <c r="F358" t="s">
        <v>31</v>
      </c>
      <c r="G358">
        <v>49</v>
      </c>
      <c r="H358">
        <v>735</v>
      </c>
      <c r="I358">
        <v>441</v>
      </c>
      <c r="J358">
        <v>294</v>
      </c>
    </row>
    <row r="359" spans="1:10" x14ac:dyDescent="0.25">
      <c r="A359" t="s">
        <v>40</v>
      </c>
      <c r="B359" t="s">
        <v>76</v>
      </c>
      <c r="C359" t="s">
        <v>82</v>
      </c>
      <c r="D359" t="s">
        <v>6</v>
      </c>
      <c r="E359" s="1">
        <v>42494</v>
      </c>
      <c r="F359" t="s">
        <v>18</v>
      </c>
      <c r="G359">
        <v>46</v>
      </c>
      <c r="H359">
        <v>1380</v>
      </c>
      <c r="I359">
        <v>1104</v>
      </c>
      <c r="J359">
        <v>276</v>
      </c>
    </row>
    <row r="360" spans="1:10" x14ac:dyDescent="0.25">
      <c r="A360" t="s">
        <v>43</v>
      </c>
      <c r="B360" t="s">
        <v>78</v>
      </c>
      <c r="C360" t="s">
        <v>46</v>
      </c>
      <c r="D360" t="s">
        <v>6</v>
      </c>
      <c r="E360" s="1">
        <v>42495</v>
      </c>
      <c r="F360" t="s">
        <v>13</v>
      </c>
      <c r="G360">
        <v>88</v>
      </c>
      <c r="H360">
        <v>2640</v>
      </c>
      <c r="I360">
        <v>2112</v>
      </c>
      <c r="J360">
        <v>528</v>
      </c>
    </row>
    <row r="361" spans="1:10" x14ac:dyDescent="0.25">
      <c r="A361" t="s">
        <v>41</v>
      </c>
      <c r="B361" t="s">
        <v>80</v>
      </c>
      <c r="C361" t="s">
        <v>73</v>
      </c>
      <c r="D361" t="s">
        <v>6</v>
      </c>
      <c r="E361" s="1">
        <v>42495</v>
      </c>
      <c r="F361" t="s">
        <v>29</v>
      </c>
      <c r="G361">
        <v>60</v>
      </c>
      <c r="H361">
        <v>1800</v>
      </c>
      <c r="I361">
        <v>1440</v>
      </c>
      <c r="J361">
        <v>360</v>
      </c>
    </row>
    <row r="362" spans="1:10" x14ac:dyDescent="0.25">
      <c r="A362" t="s">
        <v>43</v>
      </c>
      <c r="B362" t="s">
        <v>78</v>
      </c>
      <c r="C362" t="s">
        <v>65</v>
      </c>
      <c r="D362" t="s">
        <v>7</v>
      </c>
      <c r="E362" s="1">
        <v>42499</v>
      </c>
      <c r="F362" t="s">
        <v>31</v>
      </c>
      <c r="G362">
        <v>49</v>
      </c>
      <c r="H362">
        <v>490</v>
      </c>
      <c r="I362">
        <v>245</v>
      </c>
      <c r="J362">
        <v>245</v>
      </c>
    </row>
    <row r="363" spans="1:10" x14ac:dyDescent="0.25">
      <c r="A363" t="s">
        <v>40</v>
      </c>
      <c r="B363" t="s">
        <v>76</v>
      </c>
      <c r="C363" t="s">
        <v>68</v>
      </c>
      <c r="D363" t="s">
        <v>7</v>
      </c>
      <c r="E363" s="1">
        <v>42500</v>
      </c>
      <c r="F363" t="s">
        <v>12</v>
      </c>
      <c r="G363">
        <v>38</v>
      </c>
      <c r="H363">
        <v>380</v>
      </c>
      <c r="I363">
        <v>190</v>
      </c>
      <c r="J363">
        <v>190</v>
      </c>
    </row>
    <row r="364" spans="1:10" x14ac:dyDescent="0.25">
      <c r="A364" t="s">
        <v>43</v>
      </c>
      <c r="B364" t="s">
        <v>78</v>
      </c>
      <c r="C364" t="s">
        <v>59</v>
      </c>
      <c r="D364" t="s">
        <v>5</v>
      </c>
      <c r="E364" s="1">
        <v>42500</v>
      </c>
      <c r="F364" t="s">
        <v>12</v>
      </c>
      <c r="G364">
        <v>109</v>
      </c>
      <c r="H364">
        <v>1635</v>
      </c>
      <c r="I364">
        <v>981</v>
      </c>
      <c r="J364">
        <v>654</v>
      </c>
    </row>
    <row r="365" spans="1:10" x14ac:dyDescent="0.25">
      <c r="A365" t="s">
        <v>41</v>
      </c>
      <c r="B365" t="s">
        <v>80</v>
      </c>
      <c r="C365" t="s">
        <v>61</v>
      </c>
      <c r="D365" t="s">
        <v>7</v>
      </c>
      <c r="E365" s="1">
        <v>42500</v>
      </c>
      <c r="F365" t="s">
        <v>13</v>
      </c>
      <c r="G365">
        <v>60</v>
      </c>
      <c r="H365">
        <v>600</v>
      </c>
      <c r="I365">
        <v>300</v>
      </c>
      <c r="J365">
        <v>300</v>
      </c>
    </row>
    <row r="366" spans="1:10" x14ac:dyDescent="0.25">
      <c r="A366" t="s">
        <v>41</v>
      </c>
      <c r="B366" t="s">
        <v>77</v>
      </c>
      <c r="C366" t="s">
        <v>63</v>
      </c>
      <c r="D366" t="s">
        <v>5</v>
      </c>
      <c r="E366" s="1">
        <v>42500</v>
      </c>
      <c r="F366" t="s">
        <v>11</v>
      </c>
      <c r="G366">
        <v>115</v>
      </c>
      <c r="H366">
        <v>1725</v>
      </c>
      <c r="I366">
        <v>1035</v>
      </c>
      <c r="J366">
        <v>690</v>
      </c>
    </row>
    <row r="367" spans="1:10" x14ac:dyDescent="0.25">
      <c r="A367" t="s">
        <v>43</v>
      </c>
      <c r="B367" t="s">
        <v>81</v>
      </c>
      <c r="C367" t="s">
        <v>75</v>
      </c>
      <c r="D367" t="s">
        <v>6</v>
      </c>
      <c r="E367" s="1">
        <v>42500</v>
      </c>
      <c r="F367" t="s">
        <v>19</v>
      </c>
      <c r="G367">
        <v>81</v>
      </c>
      <c r="H367">
        <v>2430</v>
      </c>
      <c r="I367">
        <v>1944</v>
      </c>
      <c r="J367">
        <v>486</v>
      </c>
    </row>
    <row r="368" spans="1:10" x14ac:dyDescent="0.25">
      <c r="A368" t="s">
        <v>43</v>
      </c>
      <c r="B368" t="s">
        <v>81</v>
      </c>
      <c r="C368" t="s">
        <v>51</v>
      </c>
      <c r="D368" t="s">
        <v>7</v>
      </c>
      <c r="E368" s="1">
        <v>42501</v>
      </c>
      <c r="F368" t="s">
        <v>31</v>
      </c>
      <c r="G368">
        <v>146</v>
      </c>
      <c r="H368">
        <v>1460</v>
      </c>
      <c r="I368">
        <v>730</v>
      </c>
      <c r="J368">
        <v>730</v>
      </c>
    </row>
    <row r="369" spans="1:10" x14ac:dyDescent="0.25">
      <c r="A369" t="s">
        <v>40</v>
      </c>
      <c r="B369" t="s">
        <v>79</v>
      </c>
      <c r="C369" t="s">
        <v>55</v>
      </c>
      <c r="D369" t="s">
        <v>7</v>
      </c>
      <c r="E369" s="1">
        <v>42502</v>
      </c>
      <c r="F369" t="s">
        <v>13</v>
      </c>
      <c r="G369">
        <v>121</v>
      </c>
      <c r="H369">
        <v>1210</v>
      </c>
      <c r="I369">
        <v>605</v>
      </c>
      <c r="J369">
        <v>605</v>
      </c>
    </row>
    <row r="370" spans="1:10" x14ac:dyDescent="0.25">
      <c r="A370" t="s">
        <v>43</v>
      </c>
      <c r="B370" t="s">
        <v>81</v>
      </c>
      <c r="C370" t="s">
        <v>49</v>
      </c>
      <c r="D370" t="s">
        <v>7</v>
      </c>
      <c r="E370" s="1">
        <v>42506</v>
      </c>
      <c r="F370" t="s">
        <v>18</v>
      </c>
      <c r="G370">
        <v>76</v>
      </c>
      <c r="H370">
        <v>760</v>
      </c>
      <c r="I370">
        <v>380</v>
      </c>
      <c r="J370">
        <v>380</v>
      </c>
    </row>
    <row r="371" spans="1:10" x14ac:dyDescent="0.25">
      <c r="A371" t="s">
        <v>40</v>
      </c>
      <c r="B371" t="s">
        <v>76</v>
      </c>
      <c r="C371" t="s">
        <v>53</v>
      </c>
      <c r="D371" t="s">
        <v>6</v>
      </c>
      <c r="E371" s="1">
        <v>42506</v>
      </c>
      <c r="F371" t="s">
        <v>31</v>
      </c>
      <c r="G371">
        <v>69</v>
      </c>
      <c r="H371">
        <v>2070</v>
      </c>
      <c r="I371">
        <v>1656</v>
      </c>
      <c r="J371">
        <v>414</v>
      </c>
    </row>
    <row r="372" spans="1:10" x14ac:dyDescent="0.25">
      <c r="A372" t="s">
        <v>43</v>
      </c>
      <c r="B372" t="s">
        <v>78</v>
      </c>
      <c r="C372" t="s">
        <v>65</v>
      </c>
      <c r="D372" t="s">
        <v>7</v>
      </c>
      <c r="E372" s="1">
        <v>42508</v>
      </c>
      <c r="F372" t="s">
        <v>15</v>
      </c>
      <c r="G372">
        <v>92</v>
      </c>
      <c r="H372">
        <v>920</v>
      </c>
      <c r="I372">
        <v>460</v>
      </c>
      <c r="J372">
        <v>460</v>
      </c>
    </row>
    <row r="373" spans="1:10" x14ac:dyDescent="0.25">
      <c r="A373" t="s">
        <v>41</v>
      </c>
      <c r="B373" t="s">
        <v>77</v>
      </c>
      <c r="C373" t="s">
        <v>42</v>
      </c>
      <c r="D373" t="s">
        <v>6</v>
      </c>
      <c r="E373" s="1">
        <v>42508</v>
      </c>
      <c r="F373" t="s">
        <v>15</v>
      </c>
      <c r="G373">
        <v>117</v>
      </c>
      <c r="H373">
        <v>3510</v>
      </c>
      <c r="I373">
        <v>2808</v>
      </c>
      <c r="J373">
        <v>702</v>
      </c>
    </row>
    <row r="374" spans="1:10" x14ac:dyDescent="0.25">
      <c r="A374" t="s">
        <v>43</v>
      </c>
      <c r="B374" t="s">
        <v>81</v>
      </c>
      <c r="C374" t="s">
        <v>70</v>
      </c>
      <c r="D374" t="s">
        <v>5</v>
      </c>
      <c r="E374" s="1">
        <v>42508</v>
      </c>
      <c r="F374" t="s">
        <v>15</v>
      </c>
      <c r="G374">
        <v>66</v>
      </c>
      <c r="H374">
        <v>990</v>
      </c>
      <c r="I374">
        <v>594</v>
      </c>
      <c r="J374">
        <v>396</v>
      </c>
    </row>
    <row r="375" spans="1:10" x14ac:dyDescent="0.25">
      <c r="A375" t="s">
        <v>41</v>
      </c>
      <c r="B375" t="s">
        <v>80</v>
      </c>
      <c r="C375" t="s">
        <v>52</v>
      </c>
      <c r="D375" t="s">
        <v>6</v>
      </c>
      <c r="E375" s="1">
        <v>42508</v>
      </c>
      <c r="F375" t="s">
        <v>9</v>
      </c>
      <c r="G375">
        <v>89</v>
      </c>
      <c r="H375">
        <v>2670</v>
      </c>
      <c r="I375">
        <v>2136</v>
      </c>
      <c r="J375">
        <v>534</v>
      </c>
    </row>
    <row r="376" spans="1:10" x14ac:dyDescent="0.25">
      <c r="A376" t="s">
        <v>41</v>
      </c>
      <c r="B376" t="s">
        <v>77</v>
      </c>
      <c r="C376" t="s">
        <v>74</v>
      </c>
      <c r="D376" t="s">
        <v>6</v>
      </c>
      <c r="E376" s="1">
        <v>42508</v>
      </c>
      <c r="F376" t="s">
        <v>12</v>
      </c>
      <c r="G376">
        <v>117</v>
      </c>
      <c r="H376">
        <v>3510</v>
      </c>
      <c r="I376">
        <v>2808</v>
      </c>
      <c r="J376">
        <v>702</v>
      </c>
    </row>
    <row r="377" spans="1:10" x14ac:dyDescent="0.25">
      <c r="A377" t="s">
        <v>41</v>
      </c>
      <c r="B377" t="s">
        <v>77</v>
      </c>
      <c r="C377" t="s">
        <v>45</v>
      </c>
      <c r="D377" t="s">
        <v>7</v>
      </c>
      <c r="E377" s="1">
        <v>42510</v>
      </c>
      <c r="F377" t="s">
        <v>13</v>
      </c>
      <c r="G377">
        <v>18</v>
      </c>
      <c r="H377">
        <v>180</v>
      </c>
      <c r="I377">
        <v>90</v>
      </c>
      <c r="J377">
        <v>90</v>
      </c>
    </row>
    <row r="378" spans="1:10" x14ac:dyDescent="0.25">
      <c r="A378" t="s">
        <v>43</v>
      </c>
      <c r="B378" t="s">
        <v>81</v>
      </c>
      <c r="C378" t="s">
        <v>51</v>
      </c>
      <c r="D378" t="s">
        <v>7</v>
      </c>
      <c r="E378" s="1">
        <v>42510</v>
      </c>
      <c r="F378" t="s">
        <v>15</v>
      </c>
      <c r="G378">
        <v>52</v>
      </c>
      <c r="H378">
        <v>520</v>
      </c>
      <c r="I378">
        <v>260</v>
      </c>
      <c r="J378">
        <v>260</v>
      </c>
    </row>
    <row r="379" spans="1:10" x14ac:dyDescent="0.25">
      <c r="A379" t="s">
        <v>40</v>
      </c>
      <c r="B379" t="s">
        <v>76</v>
      </c>
      <c r="C379" t="s">
        <v>82</v>
      </c>
      <c r="D379" t="s">
        <v>5</v>
      </c>
      <c r="E379" s="1">
        <v>42514</v>
      </c>
      <c r="F379" t="s">
        <v>16</v>
      </c>
      <c r="G379">
        <v>94</v>
      </c>
      <c r="H379">
        <v>1410</v>
      </c>
      <c r="I379">
        <v>846</v>
      </c>
      <c r="J379">
        <v>564</v>
      </c>
    </row>
    <row r="380" spans="1:10" x14ac:dyDescent="0.25">
      <c r="A380" t="s">
        <v>41</v>
      </c>
      <c r="B380" t="s">
        <v>80</v>
      </c>
      <c r="C380" t="s">
        <v>48</v>
      </c>
      <c r="D380" t="s">
        <v>7</v>
      </c>
      <c r="E380" s="1">
        <v>42516</v>
      </c>
      <c r="F380" t="s">
        <v>31</v>
      </c>
      <c r="G380">
        <v>79</v>
      </c>
      <c r="H380">
        <v>790</v>
      </c>
      <c r="I380">
        <v>395</v>
      </c>
      <c r="J380">
        <v>395</v>
      </c>
    </row>
    <row r="381" spans="1:10" x14ac:dyDescent="0.25">
      <c r="A381" t="s">
        <v>43</v>
      </c>
      <c r="B381" t="s">
        <v>81</v>
      </c>
      <c r="C381" t="s">
        <v>51</v>
      </c>
      <c r="D381" t="s">
        <v>5</v>
      </c>
      <c r="E381" s="1">
        <v>42517</v>
      </c>
      <c r="F381" t="s">
        <v>16</v>
      </c>
      <c r="G381">
        <v>45</v>
      </c>
      <c r="H381">
        <v>675</v>
      </c>
      <c r="I381">
        <v>405</v>
      </c>
      <c r="J381">
        <v>270</v>
      </c>
    </row>
    <row r="382" spans="1:10" x14ac:dyDescent="0.25">
      <c r="A382" t="s">
        <v>41</v>
      </c>
      <c r="B382" t="s">
        <v>77</v>
      </c>
      <c r="C382" t="s">
        <v>74</v>
      </c>
      <c r="D382" t="s">
        <v>6</v>
      </c>
      <c r="E382" s="1">
        <v>42517</v>
      </c>
      <c r="F382" t="s">
        <v>21</v>
      </c>
      <c r="G382">
        <v>31</v>
      </c>
      <c r="H382">
        <v>930</v>
      </c>
      <c r="I382">
        <v>744</v>
      </c>
      <c r="J382">
        <v>186</v>
      </c>
    </row>
    <row r="383" spans="1:10" x14ac:dyDescent="0.25">
      <c r="A383" t="s">
        <v>41</v>
      </c>
      <c r="B383" t="s">
        <v>80</v>
      </c>
      <c r="C383" t="s">
        <v>73</v>
      </c>
      <c r="D383" t="s">
        <v>5</v>
      </c>
      <c r="E383" s="1">
        <v>42520</v>
      </c>
      <c r="F383" t="s">
        <v>10</v>
      </c>
      <c r="G383">
        <v>35</v>
      </c>
      <c r="H383">
        <v>525</v>
      </c>
      <c r="I383">
        <v>315</v>
      </c>
      <c r="J383">
        <v>210</v>
      </c>
    </row>
    <row r="384" spans="1:10" x14ac:dyDescent="0.25">
      <c r="A384" t="s">
        <v>43</v>
      </c>
      <c r="B384" t="s">
        <v>81</v>
      </c>
      <c r="C384" t="s">
        <v>70</v>
      </c>
      <c r="D384" t="s">
        <v>7</v>
      </c>
      <c r="E384" s="1">
        <v>42520</v>
      </c>
      <c r="F384" t="s">
        <v>21</v>
      </c>
      <c r="G384">
        <v>23</v>
      </c>
      <c r="H384">
        <v>230</v>
      </c>
      <c r="I384">
        <v>115</v>
      </c>
      <c r="J384">
        <v>115</v>
      </c>
    </row>
    <row r="385" spans="1:10" x14ac:dyDescent="0.25">
      <c r="A385" t="s">
        <v>40</v>
      </c>
      <c r="B385" t="s">
        <v>79</v>
      </c>
      <c r="C385" t="s">
        <v>55</v>
      </c>
      <c r="D385" t="s">
        <v>6</v>
      </c>
      <c r="E385" s="1">
        <v>42522</v>
      </c>
      <c r="F385" t="s">
        <v>12</v>
      </c>
      <c r="G385">
        <v>38</v>
      </c>
      <c r="H385">
        <v>1140</v>
      </c>
      <c r="I385">
        <v>912</v>
      </c>
      <c r="J385">
        <v>228</v>
      </c>
    </row>
    <row r="386" spans="1:10" x14ac:dyDescent="0.25">
      <c r="A386" t="s">
        <v>40</v>
      </c>
      <c r="B386" t="s">
        <v>76</v>
      </c>
      <c r="C386" t="s">
        <v>68</v>
      </c>
      <c r="D386" t="s">
        <v>5</v>
      </c>
      <c r="E386" s="1">
        <v>42522</v>
      </c>
      <c r="F386" t="s">
        <v>31</v>
      </c>
      <c r="G386">
        <v>94</v>
      </c>
      <c r="H386">
        <v>1410</v>
      </c>
      <c r="I386">
        <v>846</v>
      </c>
      <c r="J386">
        <v>564</v>
      </c>
    </row>
    <row r="387" spans="1:10" x14ac:dyDescent="0.25">
      <c r="A387" t="s">
        <v>41</v>
      </c>
      <c r="B387" t="s">
        <v>80</v>
      </c>
      <c r="C387" t="s">
        <v>73</v>
      </c>
      <c r="D387" t="s">
        <v>5</v>
      </c>
      <c r="E387" s="1">
        <v>42523</v>
      </c>
      <c r="F387" t="s">
        <v>18</v>
      </c>
      <c r="G387">
        <v>55</v>
      </c>
      <c r="H387">
        <v>825</v>
      </c>
      <c r="I387">
        <v>495</v>
      </c>
      <c r="J387">
        <v>330</v>
      </c>
    </row>
    <row r="388" spans="1:10" x14ac:dyDescent="0.25">
      <c r="A388" t="s">
        <v>41</v>
      </c>
      <c r="B388" t="s">
        <v>77</v>
      </c>
      <c r="C388" t="s">
        <v>74</v>
      </c>
      <c r="D388" t="s">
        <v>6</v>
      </c>
      <c r="E388" s="1">
        <v>42527</v>
      </c>
      <c r="F388" t="s">
        <v>9</v>
      </c>
      <c r="G388">
        <v>61</v>
      </c>
      <c r="H388">
        <v>1830</v>
      </c>
      <c r="I388">
        <v>1464</v>
      </c>
      <c r="J388">
        <v>366</v>
      </c>
    </row>
    <row r="389" spans="1:10" x14ac:dyDescent="0.25">
      <c r="A389" t="s">
        <v>41</v>
      </c>
      <c r="B389" t="s">
        <v>77</v>
      </c>
      <c r="C389" t="s">
        <v>72</v>
      </c>
      <c r="D389" t="s">
        <v>5</v>
      </c>
      <c r="E389" s="1">
        <v>42529</v>
      </c>
      <c r="F389" t="s">
        <v>16</v>
      </c>
      <c r="G389">
        <v>144</v>
      </c>
      <c r="H389">
        <v>2160</v>
      </c>
      <c r="I389">
        <v>1296</v>
      </c>
      <c r="J389">
        <v>864</v>
      </c>
    </row>
    <row r="390" spans="1:10" x14ac:dyDescent="0.25">
      <c r="A390" t="s">
        <v>43</v>
      </c>
      <c r="B390" t="s">
        <v>81</v>
      </c>
      <c r="C390" t="s">
        <v>70</v>
      </c>
      <c r="D390" t="s">
        <v>5</v>
      </c>
      <c r="E390" s="1">
        <v>42529</v>
      </c>
      <c r="F390" t="s">
        <v>10</v>
      </c>
      <c r="G390">
        <v>115</v>
      </c>
      <c r="H390">
        <v>1725</v>
      </c>
      <c r="I390">
        <v>1035</v>
      </c>
      <c r="J390">
        <v>690</v>
      </c>
    </row>
    <row r="391" spans="1:10" x14ac:dyDescent="0.25">
      <c r="A391" t="s">
        <v>41</v>
      </c>
      <c r="B391" t="s">
        <v>77</v>
      </c>
      <c r="C391" t="s">
        <v>62</v>
      </c>
      <c r="D391" t="s">
        <v>7</v>
      </c>
      <c r="E391" s="1">
        <v>42529</v>
      </c>
      <c r="F391" t="s">
        <v>35</v>
      </c>
      <c r="G391">
        <v>89</v>
      </c>
      <c r="H391">
        <v>890</v>
      </c>
      <c r="I391">
        <v>445</v>
      </c>
      <c r="J391">
        <v>445</v>
      </c>
    </row>
    <row r="392" spans="1:10" x14ac:dyDescent="0.25">
      <c r="A392" t="s">
        <v>41</v>
      </c>
      <c r="B392" t="s">
        <v>77</v>
      </c>
      <c r="C392" t="s">
        <v>63</v>
      </c>
      <c r="D392" t="s">
        <v>6</v>
      </c>
      <c r="E392" s="1">
        <v>42530</v>
      </c>
      <c r="F392" t="s">
        <v>31</v>
      </c>
      <c r="G392">
        <v>16</v>
      </c>
      <c r="H392">
        <v>480</v>
      </c>
      <c r="I392">
        <v>384</v>
      </c>
      <c r="J392">
        <v>96</v>
      </c>
    </row>
    <row r="393" spans="1:10" x14ac:dyDescent="0.25">
      <c r="A393" t="s">
        <v>41</v>
      </c>
      <c r="B393" t="s">
        <v>77</v>
      </c>
      <c r="C393" t="s">
        <v>45</v>
      </c>
      <c r="D393" t="s">
        <v>5</v>
      </c>
      <c r="E393" s="1">
        <v>42530</v>
      </c>
      <c r="F393" t="s">
        <v>31</v>
      </c>
      <c r="G393">
        <v>81</v>
      </c>
      <c r="H393">
        <v>1215</v>
      </c>
      <c r="I393">
        <v>729</v>
      </c>
      <c r="J393">
        <v>486</v>
      </c>
    </row>
    <row r="394" spans="1:10" x14ac:dyDescent="0.25">
      <c r="A394" t="s">
        <v>41</v>
      </c>
      <c r="B394" t="s">
        <v>77</v>
      </c>
      <c r="C394" t="s">
        <v>45</v>
      </c>
      <c r="D394" t="s">
        <v>5</v>
      </c>
      <c r="E394" s="1">
        <v>42531</v>
      </c>
      <c r="F394" t="s">
        <v>10</v>
      </c>
      <c r="G394">
        <v>93</v>
      </c>
      <c r="H394">
        <v>1395</v>
      </c>
      <c r="I394">
        <v>837</v>
      </c>
      <c r="J394">
        <v>558</v>
      </c>
    </row>
    <row r="395" spans="1:10" x14ac:dyDescent="0.25">
      <c r="A395" t="s">
        <v>41</v>
      </c>
      <c r="B395" t="s">
        <v>80</v>
      </c>
      <c r="C395" t="s">
        <v>52</v>
      </c>
      <c r="D395" t="s">
        <v>7</v>
      </c>
      <c r="E395" s="1">
        <v>42534</v>
      </c>
      <c r="F395" t="s">
        <v>18</v>
      </c>
      <c r="G395">
        <v>50</v>
      </c>
      <c r="H395">
        <v>500</v>
      </c>
      <c r="I395">
        <v>250</v>
      </c>
      <c r="J395">
        <v>250</v>
      </c>
    </row>
    <row r="396" spans="1:10" x14ac:dyDescent="0.25">
      <c r="A396" t="s">
        <v>41</v>
      </c>
      <c r="B396" t="s">
        <v>77</v>
      </c>
      <c r="C396" t="s">
        <v>74</v>
      </c>
      <c r="D396" t="s">
        <v>7</v>
      </c>
      <c r="E396" s="1">
        <v>42535</v>
      </c>
      <c r="F396" t="s">
        <v>12</v>
      </c>
      <c r="G396">
        <v>96</v>
      </c>
      <c r="H396">
        <v>960</v>
      </c>
      <c r="I396">
        <v>480</v>
      </c>
      <c r="J396">
        <v>480</v>
      </c>
    </row>
    <row r="397" spans="1:10" x14ac:dyDescent="0.25">
      <c r="A397" t="s">
        <v>41</v>
      </c>
      <c r="B397" t="s">
        <v>77</v>
      </c>
      <c r="C397" t="s">
        <v>62</v>
      </c>
      <c r="D397" t="s">
        <v>6</v>
      </c>
      <c r="E397" s="1">
        <v>42536</v>
      </c>
      <c r="F397" t="s">
        <v>31</v>
      </c>
      <c r="G397">
        <v>76</v>
      </c>
      <c r="H397">
        <v>2280</v>
      </c>
      <c r="I397">
        <v>1824</v>
      </c>
      <c r="J397">
        <v>456</v>
      </c>
    </row>
    <row r="398" spans="1:10" x14ac:dyDescent="0.25">
      <c r="A398" t="s">
        <v>40</v>
      </c>
      <c r="B398" t="s">
        <v>79</v>
      </c>
      <c r="C398" t="s">
        <v>64</v>
      </c>
      <c r="D398" t="s">
        <v>6</v>
      </c>
      <c r="E398" s="1">
        <v>42537</v>
      </c>
      <c r="F398" t="s">
        <v>12</v>
      </c>
      <c r="G398">
        <v>46</v>
      </c>
      <c r="H398">
        <v>1380</v>
      </c>
      <c r="I398">
        <v>1104</v>
      </c>
      <c r="J398">
        <v>276</v>
      </c>
    </row>
    <row r="399" spans="1:10" x14ac:dyDescent="0.25">
      <c r="A399" t="s">
        <v>41</v>
      </c>
      <c r="B399" t="s">
        <v>77</v>
      </c>
      <c r="C399" t="s">
        <v>72</v>
      </c>
      <c r="D399" t="s">
        <v>5</v>
      </c>
      <c r="E399" s="1">
        <v>42538</v>
      </c>
      <c r="F399" t="s">
        <v>31</v>
      </c>
      <c r="G399">
        <v>108</v>
      </c>
      <c r="H399">
        <v>1620</v>
      </c>
      <c r="I399">
        <v>972</v>
      </c>
      <c r="J399">
        <v>648</v>
      </c>
    </row>
    <row r="400" spans="1:10" x14ac:dyDescent="0.25">
      <c r="A400" t="s">
        <v>41</v>
      </c>
      <c r="B400" t="s">
        <v>80</v>
      </c>
      <c r="C400" t="s">
        <v>48</v>
      </c>
      <c r="D400" t="s">
        <v>6</v>
      </c>
      <c r="E400" s="1">
        <v>42541</v>
      </c>
      <c r="F400" t="s">
        <v>15</v>
      </c>
      <c r="G400">
        <v>60</v>
      </c>
      <c r="H400">
        <v>1800</v>
      </c>
      <c r="I400">
        <v>1440</v>
      </c>
      <c r="J400">
        <v>360</v>
      </c>
    </row>
    <row r="401" spans="1:10" x14ac:dyDescent="0.25">
      <c r="A401" t="s">
        <v>43</v>
      </c>
      <c r="B401" t="s">
        <v>78</v>
      </c>
      <c r="C401" t="s">
        <v>65</v>
      </c>
      <c r="D401" t="s">
        <v>5</v>
      </c>
      <c r="E401" s="1">
        <v>42543</v>
      </c>
      <c r="F401" t="s">
        <v>13</v>
      </c>
      <c r="G401">
        <v>68</v>
      </c>
      <c r="H401">
        <v>1020</v>
      </c>
      <c r="I401">
        <v>612</v>
      </c>
      <c r="J401">
        <v>408</v>
      </c>
    </row>
    <row r="402" spans="1:10" x14ac:dyDescent="0.25">
      <c r="A402" t="s">
        <v>40</v>
      </c>
      <c r="B402" t="s">
        <v>79</v>
      </c>
      <c r="C402" t="s">
        <v>66</v>
      </c>
      <c r="D402" t="s">
        <v>5</v>
      </c>
      <c r="E402" s="1">
        <v>42545</v>
      </c>
      <c r="F402" t="s">
        <v>21</v>
      </c>
      <c r="G402">
        <v>23</v>
      </c>
      <c r="H402">
        <v>345</v>
      </c>
      <c r="I402">
        <v>207</v>
      </c>
      <c r="J402">
        <v>138</v>
      </c>
    </row>
    <row r="403" spans="1:10" x14ac:dyDescent="0.25">
      <c r="A403" t="s">
        <v>43</v>
      </c>
      <c r="B403" t="s">
        <v>78</v>
      </c>
      <c r="C403" t="s">
        <v>54</v>
      </c>
      <c r="D403" t="s">
        <v>5</v>
      </c>
      <c r="E403" s="1">
        <v>42549</v>
      </c>
      <c r="F403" t="s">
        <v>16</v>
      </c>
      <c r="G403">
        <v>71</v>
      </c>
      <c r="H403">
        <v>1065</v>
      </c>
      <c r="I403">
        <v>639</v>
      </c>
      <c r="J403">
        <v>426</v>
      </c>
    </row>
    <row r="404" spans="1:10" x14ac:dyDescent="0.25">
      <c r="A404" t="s">
        <v>41</v>
      </c>
      <c r="B404" t="s">
        <v>80</v>
      </c>
      <c r="C404" t="s">
        <v>60</v>
      </c>
      <c r="D404" t="s">
        <v>5</v>
      </c>
      <c r="E404" s="1">
        <v>42551</v>
      </c>
      <c r="F404" t="s">
        <v>28</v>
      </c>
      <c r="G404">
        <v>57</v>
      </c>
      <c r="H404">
        <v>855</v>
      </c>
      <c r="I404">
        <v>513</v>
      </c>
      <c r="J404">
        <v>342</v>
      </c>
    </row>
    <row r="405" spans="1:10" x14ac:dyDescent="0.25">
      <c r="A405" t="s">
        <v>41</v>
      </c>
      <c r="B405" t="s">
        <v>77</v>
      </c>
      <c r="C405" t="s">
        <v>45</v>
      </c>
      <c r="D405" t="s">
        <v>7</v>
      </c>
      <c r="E405" s="1">
        <v>42552</v>
      </c>
      <c r="F405" t="s">
        <v>16</v>
      </c>
      <c r="G405">
        <v>92</v>
      </c>
      <c r="H405">
        <v>920</v>
      </c>
      <c r="I405">
        <v>460</v>
      </c>
      <c r="J405">
        <v>460</v>
      </c>
    </row>
    <row r="406" spans="1:10" x14ac:dyDescent="0.25">
      <c r="A406" t="s">
        <v>43</v>
      </c>
      <c r="B406" t="s">
        <v>78</v>
      </c>
      <c r="C406" t="s">
        <v>69</v>
      </c>
      <c r="D406" t="s">
        <v>7</v>
      </c>
      <c r="E406" s="1">
        <v>42555</v>
      </c>
      <c r="F406" t="s">
        <v>15</v>
      </c>
      <c r="G406">
        <v>55</v>
      </c>
      <c r="H406">
        <v>550</v>
      </c>
      <c r="I406">
        <v>275</v>
      </c>
      <c r="J406">
        <v>275</v>
      </c>
    </row>
    <row r="407" spans="1:10" x14ac:dyDescent="0.25">
      <c r="A407" t="s">
        <v>43</v>
      </c>
      <c r="B407" t="s">
        <v>81</v>
      </c>
      <c r="C407" t="s">
        <v>71</v>
      </c>
      <c r="D407" t="s">
        <v>6</v>
      </c>
      <c r="E407" s="1">
        <v>42557</v>
      </c>
      <c r="F407" t="s">
        <v>14</v>
      </c>
      <c r="G407">
        <v>105</v>
      </c>
      <c r="H407">
        <v>3150</v>
      </c>
      <c r="I407">
        <v>2520</v>
      </c>
      <c r="J407">
        <v>630</v>
      </c>
    </row>
    <row r="408" spans="1:10" x14ac:dyDescent="0.25">
      <c r="A408" t="s">
        <v>41</v>
      </c>
      <c r="B408" t="s">
        <v>80</v>
      </c>
      <c r="C408" t="s">
        <v>52</v>
      </c>
      <c r="D408" t="s">
        <v>6</v>
      </c>
      <c r="E408" s="1">
        <v>42558</v>
      </c>
      <c r="F408" t="s">
        <v>13</v>
      </c>
      <c r="G408">
        <v>45</v>
      </c>
      <c r="H408">
        <v>1350</v>
      </c>
      <c r="I408">
        <v>1080</v>
      </c>
      <c r="J408">
        <v>270</v>
      </c>
    </row>
    <row r="409" spans="1:10" x14ac:dyDescent="0.25">
      <c r="A409" t="s">
        <v>41</v>
      </c>
      <c r="B409" t="s">
        <v>80</v>
      </c>
      <c r="C409" t="s">
        <v>73</v>
      </c>
      <c r="D409" t="s">
        <v>7</v>
      </c>
      <c r="E409" s="1">
        <v>42562</v>
      </c>
      <c r="F409" t="s">
        <v>10</v>
      </c>
      <c r="G409">
        <v>99</v>
      </c>
      <c r="H409">
        <v>990</v>
      </c>
      <c r="I409">
        <v>495</v>
      </c>
      <c r="J409">
        <v>495</v>
      </c>
    </row>
    <row r="410" spans="1:10" x14ac:dyDescent="0.25">
      <c r="A410" t="s">
        <v>40</v>
      </c>
      <c r="B410" t="s">
        <v>76</v>
      </c>
      <c r="C410" t="s">
        <v>82</v>
      </c>
      <c r="D410" t="s">
        <v>7</v>
      </c>
      <c r="E410" s="1">
        <v>42563</v>
      </c>
      <c r="F410" t="s">
        <v>14</v>
      </c>
      <c r="G410">
        <v>39</v>
      </c>
      <c r="H410">
        <v>390</v>
      </c>
      <c r="I410">
        <v>195</v>
      </c>
      <c r="J410">
        <v>195</v>
      </c>
    </row>
    <row r="411" spans="1:10" x14ac:dyDescent="0.25">
      <c r="A411" t="s">
        <v>40</v>
      </c>
      <c r="B411" t="s">
        <v>76</v>
      </c>
      <c r="C411" t="s">
        <v>53</v>
      </c>
      <c r="D411" t="s">
        <v>7</v>
      </c>
      <c r="E411" s="1">
        <v>42564</v>
      </c>
      <c r="F411" t="s">
        <v>18</v>
      </c>
      <c r="G411">
        <v>55</v>
      </c>
      <c r="H411">
        <v>550</v>
      </c>
      <c r="I411">
        <v>275</v>
      </c>
      <c r="J411">
        <v>275</v>
      </c>
    </row>
    <row r="412" spans="1:10" x14ac:dyDescent="0.25">
      <c r="A412" t="s">
        <v>41</v>
      </c>
      <c r="B412" t="s">
        <v>77</v>
      </c>
      <c r="C412" t="s">
        <v>63</v>
      </c>
      <c r="D412" t="s">
        <v>5</v>
      </c>
      <c r="E412" s="1">
        <v>42565</v>
      </c>
      <c r="F412" t="s">
        <v>9</v>
      </c>
      <c r="G412">
        <v>83</v>
      </c>
      <c r="H412">
        <v>1245</v>
      </c>
      <c r="I412">
        <v>747</v>
      </c>
      <c r="J412">
        <v>498</v>
      </c>
    </row>
    <row r="413" spans="1:10" x14ac:dyDescent="0.25">
      <c r="A413" t="s">
        <v>43</v>
      </c>
      <c r="B413" t="s">
        <v>78</v>
      </c>
      <c r="C413" t="s">
        <v>46</v>
      </c>
      <c r="D413" t="s">
        <v>6</v>
      </c>
      <c r="E413" s="1">
        <v>42569</v>
      </c>
      <c r="F413" t="s">
        <v>15</v>
      </c>
      <c r="G413">
        <v>22</v>
      </c>
      <c r="H413">
        <v>660</v>
      </c>
      <c r="I413">
        <v>528</v>
      </c>
      <c r="J413">
        <v>132</v>
      </c>
    </row>
    <row r="414" spans="1:10" x14ac:dyDescent="0.25">
      <c r="A414" t="s">
        <v>41</v>
      </c>
      <c r="B414" t="s">
        <v>77</v>
      </c>
      <c r="C414" t="s">
        <v>42</v>
      </c>
      <c r="D414" t="s">
        <v>6</v>
      </c>
      <c r="E414" s="1">
        <v>42569</v>
      </c>
      <c r="F414" t="s">
        <v>29</v>
      </c>
      <c r="G414">
        <v>60</v>
      </c>
      <c r="H414">
        <v>1800</v>
      </c>
      <c r="I414">
        <v>1440</v>
      </c>
      <c r="J414">
        <v>360</v>
      </c>
    </row>
    <row r="415" spans="1:10" x14ac:dyDescent="0.25">
      <c r="A415" t="s">
        <v>41</v>
      </c>
      <c r="B415" t="s">
        <v>77</v>
      </c>
      <c r="C415" t="s">
        <v>67</v>
      </c>
      <c r="D415" t="s">
        <v>7</v>
      </c>
      <c r="E415" s="1">
        <v>42569</v>
      </c>
      <c r="F415" t="s">
        <v>18</v>
      </c>
      <c r="G415">
        <v>18</v>
      </c>
      <c r="H415">
        <v>180</v>
      </c>
      <c r="I415">
        <v>90</v>
      </c>
      <c r="J415">
        <v>90</v>
      </c>
    </row>
    <row r="416" spans="1:10" x14ac:dyDescent="0.25">
      <c r="A416" t="s">
        <v>41</v>
      </c>
      <c r="B416" t="s">
        <v>77</v>
      </c>
      <c r="C416" t="s">
        <v>45</v>
      </c>
      <c r="D416" t="s">
        <v>6</v>
      </c>
      <c r="E416" s="1">
        <v>42570</v>
      </c>
      <c r="F416" t="s">
        <v>31</v>
      </c>
      <c r="G416">
        <v>28</v>
      </c>
      <c r="H416">
        <v>840</v>
      </c>
      <c r="I416">
        <v>672</v>
      </c>
      <c r="J416">
        <v>168</v>
      </c>
    </row>
    <row r="417" spans="1:10" x14ac:dyDescent="0.25">
      <c r="A417" t="s">
        <v>43</v>
      </c>
      <c r="B417" t="s">
        <v>78</v>
      </c>
      <c r="C417" t="s">
        <v>65</v>
      </c>
      <c r="D417" t="s">
        <v>5</v>
      </c>
      <c r="E417" s="1">
        <v>42571</v>
      </c>
      <c r="F417" t="s">
        <v>10</v>
      </c>
      <c r="G417">
        <v>133</v>
      </c>
      <c r="H417">
        <v>1995</v>
      </c>
      <c r="I417">
        <v>1197</v>
      </c>
      <c r="J417">
        <v>798</v>
      </c>
    </row>
    <row r="418" spans="1:10" x14ac:dyDescent="0.25">
      <c r="A418" t="s">
        <v>43</v>
      </c>
      <c r="B418" t="s">
        <v>78</v>
      </c>
      <c r="C418" t="s">
        <v>46</v>
      </c>
      <c r="D418" t="s">
        <v>5</v>
      </c>
      <c r="E418" s="1">
        <v>42571</v>
      </c>
      <c r="F418" t="s">
        <v>10</v>
      </c>
      <c r="G418">
        <v>73</v>
      </c>
      <c r="H418">
        <v>1095</v>
      </c>
      <c r="I418">
        <v>657</v>
      </c>
      <c r="J418">
        <v>438</v>
      </c>
    </row>
    <row r="419" spans="1:10" x14ac:dyDescent="0.25">
      <c r="A419" t="s">
        <v>40</v>
      </c>
      <c r="B419" t="s">
        <v>76</v>
      </c>
      <c r="C419" t="s">
        <v>82</v>
      </c>
      <c r="D419" t="s">
        <v>6</v>
      </c>
      <c r="E419" s="1">
        <v>42573</v>
      </c>
      <c r="F419" t="s">
        <v>9</v>
      </c>
      <c r="G419">
        <v>17</v>
      </c>
      <c r="H419">
        <v>510</v>
      </c>
      <c r="I419">
        <v>408</v>
      </c>
      <c r="J419">
        <v>102</v>
      </c>
    </row>
    <row r="420" spans="1:10" x14ac:dyDescent="0.25">
      <c r="A420" t="s">
        <v>41</v>
      </c>
      <c r="B420" t="s">
        <v>80</v>
      </c>
      <c r="C420" t="s">
        <v>61</v>
      </c>
      <c r="D420" t="s">
        <v>5</v>
      </c>
      <c r="E420" s="1">
        <v>42576</v>
      </c>
      <c r="F420" t="s">
        <v>14</v>
      </c>
      <c r="G420">
        <v>12</v>
      </c>
      <c r="H420">
        <v>180</v>
      </c>
      <c r="I420">
        <v>108</v>
      </c>
      <c r="J420">
        <v>72</v>
      </c>
    </row>
    <row r="421" spans="1:10" x14ac:dyDescent="0.25">
      <c r="A421" t="s">
        <v>41</v>
      </c>
      <c r="B421" t="s">
        <v>77</v>
      </c>
      <c r="C421" t="s">
        <v>42</v>
      </c>
      <c r="D421" t="s">
        <v>7</v>
      </c>
      <c r="E421" s="1">
        <v>42577</v>
      </c>
      <c r="F421" t="s">
        <v>15</v>
      </c>
      <c r="G421">
        <v>27</v>
      </c>
      <c r="H421">
        <v>270</v>
      </c>
      <c r="I421">
        <v>135</v>
      </c>
      <c r="J421">
        <v>135</v>
      </c>
    </row>
    <row r="422" spans="1:10" x14ac:dyDescent="0.25">
      <c r="A422" t="s">
        <v>41</v>
      </c>
      <c r="B422" t="s">
        <v>80</v>
      </c>
      <c r="C422" t="s">
        <v>73</v>
      </c>
      <c r="D422" t="s">
        <v>6</v>
      </c>
      <c r="E422" s="1">
        <v>42579</v>
      </c>
      <c r="F422" t="s">
        <v>13</v>
      </c>
      <c r="G422">
        <v>83</v>
      </c>
      <c r="H422">
        <v>2490</v>
      </c>
      <c r="I422">
        <v>1992</v>
      </c>
      <c r="J422">
        <v>498</v>
      </c>
    </row>
    <row r="423" spans="1:10" x14ac:dyDescent="0.25">
      <c r="A423" t="s">
        <v>40</v>
      </c>
      <c r="B423" t="s">
        <v>79</v>
      </c>
      <c r="C423" t="s">
        <v>66</v>
      </c>
      <c r="D423" t="s">
        <v>6</v>
      </c>
      <c r="E423" s="1">
        <v>42583</v>
      </c>
      <c r="F423" t="s">
        <v>10</v>
      </c>
      <c r="G423">
        <v>31</v>
      </c>
      <c r="H423">
        <v>930</v>
      </c>
      <c r="I423">
        <v>744</v>
      </c>
      <c r="J423">
        <v>186</v>
      </c>
    </row>
    <row r="424" spans="1:10" x14ac:dyDescent="0.25">
      <c r="A424" t="s">
        <v>43</v>
      </c>
      <c r="B424" t="s">
        <v>78</v>
      </c>
      <c r="C424" t="s">
        <v>46</v>
      </c>
      <c r="D424" t="s">
        <v>5</v>
      </c>
      <c r="E424" s="1">
        <v>42583</v>
      </c>
      <c r="F424" t="s">
        <v>13</v>
      </c>
      <c r="G424">
        <v>9</v>
      </c>
      <c r="H424">
        <v>135</v>
      </c>
      <c r="I424">
        <v>81</v>
      </c>
      <c r="J424">
        <v>54</v>
      </c>
    </row>
    <row r="425" spans="1:10" x14ac:dyDescent="0.25">
      <c r="A425" t="s">
        <v>41</v>
      </c>
      <c r="B425" t="s">
        <v>80</v>
      </c>
      <c r="C425" t="s">
        <v>52</v>
      </c>
      <c r="D425" t="s">
        <v>6</v>
      </c>
      <c r="E425" s="1">
        <v>42585</v>
      </c>
      <c r="F425" t="s">
        <v>12</v>
      </c>
      <c r="G425">
        <v>81</v>
      </c>
      <c r="H425">
        <v>2430</v>
      </c>
      <c r="I425">
        <v>1944</v>
      </c>
      <c r="J425">
        <v>486</v>
      </c>
    </row>
    <row r="426" spans="1:10" x14ac:dyDescent="0.25">
      <c r="A426" t="s">
        <v>43</v>
      </c>
      <c r="B426" t="s">
        <v>78</v>
      </c>
      <c r="C426" t="s">
        <v>65</v>
      </c>
      <c r="D426" t="s">
        <v>7</v>
      </c>
      <c r="E426" s="1">
        <v>42585</v>
      </c>
      <c r="F426" t="s">
        <v>13</v>
      </c>
      <c r="G426">
        <v>102</v>
      </c>
      <c r="H426">
        <v>1020</v>
      </c>
      <c r="I426">
        <v>510</v>
      </c>
      <c r="J426">
        <v>510</v>
      </c>
    </row>
    <row r="427" spans="1:10" x14ac:dyDescent="0.25">
      <c r="A427" t="s">
        <v>41</v>
      </c>
      <c r="B427" t="s">
        <v>80</v>
      </c>
      <c r="C427" t="s">
        <v>52</v>
      </c>
      <c r="D427" t="s">
        <v>6</v>
      </c>
      <c r="E427" s="1">
        <v>42587</v>
      </c>
      <c r="F427" t="s">
        <v>14</v>
      </c>
      <c r="G427">
        <v>53</v>
      </c>
      <c r="H427">
        <v>1590</v>
      </c>
      <c r="I427">
        <v>1272</v>
      </c>
      <c r="J427">
        <v>318</v>
      </c>
    </row>
    <row r="428" spans="1:10" x14ac:dyDescent="0.25">
      <c r="A428" t="s">
        <v>40</v>
      </c>
      <c r="B428" t="s">
        <v>79</v>
      </c>
      <c r="C428" t="s">
        <v>47</v>
      </c>
      <c r="D428" t="s">
        <v>5</v>
      </c>
      <c r="E428" s="1">
        <v>42591</v>
      </c>
      <c r="F428" t="s">
        <v>14</v>
      </c>
      <c r="G428">
        <v>99</v>
      </c>
      <c r="H428">
        <v>1485</v>
      </c>
      <c r="I428">
        <v>891</v>
      </c>
      <c r="J428">
        <v>594</v>
      </c>
    </row>
    <row r="429" spans="1:10" x14ac:dyDescent="0.25">
      <c r="A429" t="s">
        <v>43</v>
      </c>
      <c r="B429" t="s">
        <v>78</v>
      </c>
      <c r="C429" t="s">
        <v>65</v>
      </c>
      <c r="D429" t="s">
        <v>6</v>
      </c>
      <c r="E429" s="1">
        <v>42593</v>
      </c>
      <c r="F429" t="s">
        <v>26</v>
      </c>
      <c r="G429">
        <v>51</v>
      </c>
      <c r="H429">
        <v>1530</v>
      </c>
      <c r="I429">
        <v>1224</v>
      </c>
      <c r="J429">
        <v>306</v>
      </c>
    </row>
    <row r="430" spans="1:10" x14ac:dyDescent="0.25">
      <c r="A430" t="s">
        <v>43</v>
      </c>
      <c r="B430" t="s">
        <v>78</v>
      </c>
      <c r="C430" t="s">
        <v>44</v>
      </c>
      <c r="D430" t="s">
        <v>6</v>
      </c>
      <c r="E430" s="1">
        <v>42593</v>
      </c>
      <c r="F430" t="s">
        <v>31</v>
      </c>
      <c r="G430">
        <v>38</v>
      </c>
      <c r="H430">
        <v>1140</v>
      </c>
      <c r="I430">
        <v>912</v>
      </c>
      <c r="J430">
        <v>228</v>
      </c>
    </row>
    <row r="431" spans="1:10" x14ac:dyDescent="0.25">
      <c r="A431" t="s">
        <v>40</v>
      </c>
      <c r="B431" t="s">
        <v>79</v>
      </c>
      <c r="C431" t="s">
        <v>55</v>
      </c>
      <c r="D431" t="s">
        <v>7</v>
      </c>
      <c r="E431" s="1">
        <v>42594</v>
      </c>
      <c r="F431" t="s">
        <v>31</v>
      </c>
      <c r="G431">
        <v>35</v>
      </c>
      <c r="H431">
        <v>350</v>
      </c>
      <c r="I431">
        <v>175</v>
      </c>
      <c r="J431">
        <v>175</v>
      </c>
    </row>
    <row r="432" spans="1:10" x14ac:dyDescent="0.25">
      <c r="A432" t="s">
        <v>43</v>
      </c>
      <c r="B432" t="s">
        <v>78</v>
      </c>
      <c r="C432" t="s">
        <v>44</v>
      </c>
      <c r="D432" t="s">
        <v>5</v>
      </c>
      <c r="E432" s="1">
        <v>42598</v>
      </c>
      <c r="F432" t="s">
        <v>14</v>
      </c>
      <c r="G432">
        <v>112</v>
      </c>
      <c r="H432">
        <v>1680</v>
      </c>
      <c r="I432">
        <v>1008</v>
      </c>
      <c r="J432">
        <v>672</v>
      </c>
    </row>
    <row r="433" spans="1:10" x14ac:dyDescent="0.25">
      <c r="A433" t="s">
        <v>40</v>
      </c>
      <c r="B433" t="s">
        <v>76</v>
      </c>
      <c r="C433" t="s">
        <v>68</v>
      </c>
      <c r="D433" t="s">
        <v>6</v>
      </c>
      <c r="E433" s="1">
        <v>42599</v>
      </c>
      <c r="F433" t="s">
        <v>13</v>
      </c>
      <c r="G433">
        <v>120</v>
      </c>
      <c r="H433">
        <v>3600</v>
      </c>
      <c r="I433">
        <v>2880</v>
      </c>
      <c r="J433">
        <v>720</v>
      </c>
    </row>
    <row r="434" spans="1:10" x14ac:dyDescent="0.25">
      <c r="A434" t="s">
        <v>40</v>
      </c>
      <c r="B434" t="s">
        <v>76</v>
      </c>
      <c r="C434" t="s">
        <v>68</v>
      </c>
      <c r="D434" t="s">
        <v>5</v>
      </c>
      <c r="E434" s="1">
        <v>42600</v>
      </c>
      <c r="F434" t="s">
        <v>23</v>
      </c>
      <c r="G434">
        <v>122</v>
      </c>
      <c r="H434">
        <v>1830</v>
      </c>
      <c r="I434">
        <v>1098</v>
      </c>
      <c r="J434">
        <v>732</v>
      </c>
    </row>
    <row r="435" spans="1:10" x14ac:dyDescent="0.25">
      <c r="A435" t="s">
        <v>40</v>
      </c>
      <c r="B435" t="s">
        <v>79</v>
      </c>
      <c r="C435" t="s">
        <v>55</v>
      </c>
      <c r="D435" t="s">
        <v>7</v>
      </c>
      <c r="E435" s="1">
        <v>42600</v>
      </c>
      <c r="F435" t="s">
        <v>10</v>
      </c>
      <c r="G435">
        <v>40</v>
      </c>
      <c r="H435">
        <v>400</v>
      </c>
      <c r="I435">
        <v>200</v>
      </c>
      <c r="J435">
        <v>200</v>
      </c>
    </row>
    <row r="436" spans="1:10" x14ac:dyDescent="0.25">
      <c r="A436" t="s">
        <v>43</v>
      </c>
      <c r="B436" t="s">
        <v>81</v>
      </c>
      <c r="C436" t="s">
        <v>75</v>
      </c>
      <c r="D436" t="s">
        <v>6</v>
      </c>
      <c r="E436" s="1">
        <v>42601</v>
      </c>
      <c r="F436" t="s">
        <v>9</v>
      </c>
      <c r="G436">
        <v>5</v>
      </c>
      <c r="H436">
        <v>150</v>
      </c>
      <c r="I436">
        <v>120</v>
      </c>
      <c r="J436">
        <v>30</v>
      </c>
    </row>
    <row r="437" spans="1:10" x14ac:dyDescent="0.25">
      <c r="A437" t="s">
        <v>40</v>
      </c>
      <c r="B437" t="s">
        <v>79</v>
      </c>
      <c r="C437" t="s">
        <v>47</v>
      </c>
      <c r="D437" t="s">
        <v>6</v>
      </c>
      <c r="E437" s="1">
        <v>42605</v>
      </c>
      <c r="F437" t="s">
        <v>31</v>
      </c>
      <c r="G437">
        <v>56</v>
      </c>
      <c r="H437">
        <v>1680</v>
      </c>
      <c r="I437">
        <v>1344</v>
      </c>
      <c r="J437">
        <v>336</v>
      </c>
    </row>
    <row r="438" spans="1:10" x14ac:dyDescent="0.25">
      <c r="A438" t="s">
        <v>43</v>
      </c>
      <c r="B438" t="s">
        <v>78</v>
      </c>
      <c r="C438" t="s">
        <v>54</v>
      </c>
      <c r="D438" t="s">
        <v>6</v>
      </c>
      <c r="E438" s="1">
        <v>42606</v>
      </c>
      <c r="F438" t="s">
        <v>13</v>
      </c>
      <c r="G438">
        <v>114</v>
      </c>
      <c r="H438">
        <v>3420</v>
      </c>
      <c r="I438">
        <v>2736</v>
      </c>
      <c r="J438">
        <v>684</v>
      </c>
    </row>
    <row r="439" spans="1:10" x14ac:dyDescent="0.25">
      <c r="A439" t="s">
        <v>41</v>
      </c>
      <c r="B439" t="s">
        <v>80</v>
      </c>
      <c r="C439" t="s">
        <v>52</v>
      </c>
      <c r="D439" t="s">
        <v>5</v>
      </c>
      <c r="E439" s="1">
        <v>42607</v>
      </c>
      <c r="F439" t="s">
        <v>10</v>
      </c>
      <c r="G439">
        <v>63</v>
      </c>
      <c r="H439">
        <v>945</v>
      </c>
      <c r="I439">
        <v>567</v>
      </c>
      <c r="J439">
        <v>378</v>
      </c>
    </row>
    <row r="440" spans="1:10" x14ac:dyDescent="0.25">
      <c r="A440" t="s">
        <v>40</v>
      </c>
      <c r="B440" t="s">
        <v>76</v>
      </c>
      <c r="C440" t="s">
        <v>82</v>
      </c>
      <c r="D440" t="s">
        <v>6</v>
      </c>
      <c r="E440" s="1">
        <v>42608</v>
      </c>
      <c r="F440" t="s">
        <v>12</v>
      </c>
      <c r="G440">
        <v>18</v>
      </c>
      <c r="H440">
        <v>540</v>
      </c>
      <c r="I440">
        <v>432</v>
      </c>
      <c r="J440">
        <v>108</v>
      </c>
    </row>
    <row r="441" spans="1:10" x14ac:dyDescent="0.25">
      <c r="A441" t="s">
        <v>43</v>
      </c>
      <c r="B441" t="s">
        <v>81</v>
      </c>
      <c r="C441" t="s">
        <v>70</v>
      </c>
      <c r="D441" t="s">
        <v>6</v>
      </c>
      <c r="E441" s="1">
        <v>42608</v>
      </c>
      <c r="F441" t="s">
        <v>9</v>
      </c>
      <c r="G441">
        <v>34</v>
      </c>
      <c r="H441">
        <v>1020</v>
      </c>
      <c r="I441">
        <v>816</v>
      </c>
      <c r="J441">
        <v>204</v>
      </c>
    </row>
    <row r="442" spans="1:10" x14ac:dyDescent="0.25">
      <c r="A442" t="s">
        <v>41</v>
      </c>
      <c r="B442" t="s">
        <v>80</v>
      </c>
      <c r="C442" t="s">
        <v>60</v>
      </c>
      <c r="D442" t="s">
        <v>7</v>
      </c>
      <c r="E442" s="1">
        <v>42611</v>
      </c>
      <c r="F442" t="s">
        <v>33</v>
      </c>
      <c r="G442">
        <v>67</v>
      </c>
      <c r="H442">
        <v>670</v>
      </c>
      <c r="I442">
        <v>335</v>
      </c>
      <c r="J442">
        <v>335</v>
      </c>
    </row>
    <row r="443" spans="1:10" x14ac:dyDescent="0.25">
      <c r="A443" t="s">
        <v>43</v>
      </c>
      <c r="B443" t="s">
        <v>78</v>
      </c>
      <c r="C443" t="s">
        <v>69</v>
      </c>
      <c r="D443" t="s">
        <v>7</v>
      </c>
      <c r="E443" s="1">
        <v>42613</v>
      </c>
      <c r="F443" t="s">
        <v>10</v>
      </c>
      <c r="G443">
        <v>150</v>
      </c>
      <c r="H443">
        <v>1500</v>
      </c>
      <c r="I443">
        <v>750</v>
      </c>
      <c r="J443">
        <v>750</v>
      </c>
    </row>
    <row r="444" spans="1:10" x14ac:dyDescent="0.25">
      <c r="A444" t="s">
        <v>41</v>
      </c>
      <c r="B444" t="s">
        <v>80</v>
      </c>
      <c r="C444" t="s">
        <v>73</v>
      </c>
      <c r="D444" t="s">
        <v>5</v>
      </c>
      <c r="E444" s="1">
        <v>42614</v>
      </c>
      <c r="F444" t="s">
        <v>10</v>
      </c>
      <c r="G444">
        <v>99</v>
      </c>
      <c r="H444">
        <v>1485</v>
      </c>
      <c r="I444">
        <v>891</v>
      </c>
      <c r="J444">
        <v>594</v>
      </c>
    </row>
    <row r="445" spans="1:10" x14ac:dyDescent="0.25">
      <c r="A445" t="s">
        <v>40</v>
      </c>
      <c r="B445" t="s">
        <v>76</v>
      </c>
      <c r="C445" t="s">
        <v>82</v>
      </c>
      <c r="D445" t="s">
        <v>7</v>
      </c>
      <c r="E445" s="1">
        <v>42615</v>
      </c>
      <c r="F445" t="s">
        <v>15</v>
      </c>
      <c r="G445">
        <v>43</v>
      </c>
      <c r="H445">
        <v>430</v>
      </c>
      <c r="I445">
        <v>215</v>
      </c>
      <c r="J445">
        <v>215</v>
      </c>
    </row>
    <row r="446" spans="1:10" x14ac:dyDescent="0.25">
      <c r="A446" t="s">
        <v>43</v>
      </c>
      <c r="B446" t="s">
        <v>78</v>
      </c>
      <c r="C446" t="s">
        <v>69</v>
      </c>
      <c r="D446" t="s">
        <v>5</v>
      </c>
      <c r="E446" s="1">
        <v>42619</v>
      </c>
      <c r="F446" t="s">
        <v>31</v>
      </c>
      <c r="G446">
        <v>115</v>
      </c>
      <c r="H446">
        <v>1725</v>
      </c>
      <c r="I446">
        <v>1035</v>
      </c>
      <c r="J446">
        <v>690</v>
      </c>
    </row>
    <row r="447" spans="1:10" x14ac:dyDescent="0.25">
      <c r="A447" t="s">
        <v>41</v>
      </c>
      <c r="B447" t="s">
        <v>77</v>
      </c>
      <c r="C447" t="s">
        <v>45</v>
      </c>
      <c r="D447" t="s">
        <v>7</v>
      </c>
      <c r="E447" s="1">
        <v>42620</v>
      </c>
      <c r="F447" t="s">
        <v>13</v>
      </c>
      <c r="G447">
        <v>111</v>
      </c>
      <c r="H447">
        <v>1110</v>
      </c>
      <c r="I447">
        <v>555</v>
      </c>
      <c r="J447">
        <v>555</v>
      </c>
    </row>
    <row r="448" spans="1:10" x14ac:dyDescent="0.25">
      <c r="A448" t="s">
        <v>41</v>
      </c>
      <c r="B448" t="s">
        <v>77</v>
      </c>
      <c r="C448" t="s">
        <v>72</v>
      </c>
      <c r="D448" t="s">
        <v>7</v>
      </c>
      <c r="E448" s="1">
        <v>42621</v>
      </c>
      <c r="F448" t="s">
        <v>12</v>
      </c>
      <c r="G448">
        <v>80</v>
      </c>
      <c r="H448">
        <v>800</v>
      </c>
      <c r="I448">
        <v>400</v>
      </c>
      <c r="J448">
        <v>400</v>
      </c>
    </row>
    <row r="449" spans="1:10" x14ac:dyDescent="0.25">
      <c r="A449" t="s">
        <v>41</v>
      </c>
      <c r="B449" t="s">
        <v>80</v>
      </c>
      <c r="C449" t="s">
        <v>73</v>
      </c>
      <c r="D449" t="s">
        <v>6</v>
      </c>
      <c r="E449" s="1">
        <v>42621</v>
      </c>
      <c r="F449" t="s">
        <v>28</v>
      </c>
      <c r="G449">
        <v>29</v>
      </c>
      <c r="H449">
        <v>870</v>
      </c>
      <c r="I449">
        <v>696</v>
      </c>
      <c r="J449">
        <v>174</v>
      </c>
    </row>
    <row r="450" spans="1:10" x14ac:dyDescent="0.25">
      <c r="A450" t="s">
        <v>43</v>
      </c>
      <c r="B450" t="s">
        <v>81</v>
      </c>
      <c r="C450" t="s">
        <v>70</v>
      </c>
      <c r="D450" t="s">
        <v>6</v>
      </c>
      <c r="E450" s="1">
        <v>42621</v>
      </c>
      <c r="F450" t="s">
        <v>13</v>
      </c>
      <c r="G450">
        <v>51</v>
      </c>
      <c r="H450">
        <v>1530</v>
      </c>
      <c r="I450">
        <v>1224</v>
      </c>
      <c r="J450">
        <v>306</v>
      </c>
    </row>
    <row r="451" spans="1:10" x14ac:dyDescent="0.25">
      <c r="A451" t="s">
        <v>41</v>
      </c>
      <c r="B451" t="s">
        <v>77</v>
      </c>
      <c r="C451" t="s">
        <v>67</v>
      </c>
      <c r="D451" t="s">
        <v>5</v>
      </c>
      <c r="E451" s="1">
        <v>42625</v>
      </c>
      <c r="F451" t="s">
        <v>31</v>
      </c>
      <c r="G451">
        <v>64</v>
      </c>
      <c r="H451">
        <v>960</v>
      </c>
      <c r="I451">
        <v>576</v>
      </c>
      <c r="J451">
        <v>384</v>
      </c>
    </row>
    <row r="452" spans="1:10" x14ac:dyDescent="0.25">
      <c r="A452" t="s">
        <v>41</v>
      </c>
      <c r="B452" t="s">
        <v>80</v>
      </c>
      <c r="C452" t="s">
        <v>50</v>
      </c>
      <c r="D452" t="s">
        <v>6</v>
      </c>
      <c r="E452" s="1">
        <v>42626</v>
      </c>
      <c r="F452" t="s">
        <v>15</v>
      </c>
      <c r="G452">
        <v>11</v>
      </c>
      <c r="H452">
        <v>330</v>
      </c>
      <c r="I452">
        <v>264</v>
      </c>
      <c r="J452">
        <v>66</v>
      </c>
    </row>
    <row r="453" spans="1:10" x14ac:dyDescent="0.25">
      <c r="A453" t="s">
        <v>41</v>
      </c>
      <c r="B453" t="s">
        <v>77</v>
      </c>
      <c r="C453" t="s">
        <v>67</v>
      </c>
      <c r="D453" t="s">
        <v>6</v>
      </c>
      <c r="E453" s="1">
        <v>42626</v>
      </c>
      <c r="F453" t="s">
        <v>32</v>
      </c>
      <c r="G453">
        <v>39</v>
      </c>
      <c r="H453">
        <v>1170</v>
      </c>
      <c r="I453">
        <v>936</v>
      </c>
      <c r="J453">
        <v>234</v>
      </c>
    </row>
    <row r="454" spans="1:10" x14ac:dyDescent="0.25">
      <c r="A454" t="s">
        <v>41</v>
      </c>
      <c r="B454" t="s">
        <v>77</v>
      </c>
      <c r="C454" t="s">
        <v>74</v>
      </c>
      <c r="D454" t="s">
        <v>6</v>
      </c>
      <c r="E454" s="1">
        <v>42626</v>
      </c>
      <c r="F454" t="s">
        <v>21</v>
      </c>
      <c r="G454">
        <v>80</v>
      </c>
      <c r="H454">
        <v>2400</v>
      </c>
      <c r="I454">
        <v>1920</v>
      </c>
      <c r="J454">
        <v>480</v>
      </c>
    </row>
    <row r="455" spans="1:10" x14ac:dyDescent="0.25">
      <c r="A455" t="s">
        <v>43</v>
      </c>
      <c r="B455" t="s">
        <v>78</v>
      </c>
      <c r="C455" t="s">
        <v>44</v>
      </c>
      <c r="D455" t="s">
        <v>6</v>
      </c>
      <c r="E455" s="1">
        <v>42627</v>
      </c>
      <c r="F455" t="s">
        <v>10</v>
      </c>
      <c r="G455">
        <v>99</v>
      </c>
      <c r="H455">
        <v>2970</v>
      </c>
      <c r="I455">
        <v>2376</v>
      </c>
      <c r="J455">
        <v>594</v>
      </c>
    </row>
    <row r="456" spans="1:10" x14ac:dyDescent="0.25">
      <c r="A456" t="s">
        <v>43</v>
      </c>
      <c r="B456" t="s">
        <v>81</v>
      </c>
      <c r="C456" t="s">
        <v>49</v>
      </c>
      <c r="D456" t="s">
        <v>5</v>
      </c>
      <c r="E456" s="1">
        <v>42629</v>
      </c>
      <c r="F456" t="s">
        <v>31</v>
      </c>
      <c r="G456">
        <v>74</v>
      </c>
      <c r="H456">
        <v>1110</v>
      </c>
      <c r="I456">
        <v>666</v>
      </c>
      <c r="J456">
        <v>444</v>
      </c>
    </row>
    <row r="457" spans="1:10" x14ac:dyDescent="0.25">
      <c r="A457" t="s">
        <v>40</v>
      </c>
      <c r="B457" t="s">
        <v>79</v>
      </c>
      <c r="C457" t="s">
        <v>64</v>
      </c>
      <c r="D457" t="s">
        <v>6</v>
      </c>
      <c r="E457" s="1">
        <v>42633</v>
      </c>
      <c r="F457" t="s">
        <v>12</v>
      </c>
      <c r="G457">
        <v>41</v>
      </c>
      <c r="H457">
        <v>1230</v>
      </c>
      <c r="I457">
        <v>984</v>
      </c>
      <c r="J457">
        <v>246</v>
      </c>
    </row>
    <row r="458" spans="1:10" x14ac:dyDescent="0.25">
      <c r="A458" t="s">
        <v>40</v>
      </c>
      <c r="B458" t="s">
        <v>79</v>
      </c>
      <c r="C458" t="s">
        <v>55</v>
      </c>
      <c r="D458" t="s">
        <v>7</v>
      </c>
      <c r="E458" s="1">
        <v>42634</v>
      </c>
      <c r="F458" t="s">
        <v>31</v>
      </c>
      <c r="G458">
        <v>80</v>
      </c>
      <c r="H458">
        <v>800</v>
      </c>
      <c r="I458">
        <v>400</v>
      </c>
      <c r="J458">
        <v>400</v>
      </c>
    </row>
    <row r="459" spans="1:10" x14ac:dyDescent="0.25">
      <c r="A459" t="s">
        <v>41</v>
      </c>
      <c r="B459" t="s">
        <v>80</v>
      </c>
      <c r="C459" t="s">
        <v>50</v>
      </c>
      <c r="D459" t="s">
        <v>7</v>
      </c>
      <c r="E459" s="1">
        <v>42636</v>
      </c>
      <c r="F459" t="s">
        <v>18</v>
      </c>
      <c r="G459">
        <v>71</v>
      </c>
      <c r="H459">
        <v>710</v>
      </c>
      <c r="I459">
        <v>355</v>
      </c>
      <c r="J459">
        <v>355</v>
      </c>
    </row>
    <row r="460" spans="1:10" x14ac:dyDescent="0.25">
      <c r="A460" t="s">
        <v>41</v>
      </c>
      <c r="B460" t="s">
        <v>80</v>
      </c>
      <c r="C460" t="s">
        <v>73</v>
      </c>
      <c r="D460" t="s">
        <v>6</v>
      </c>
      <c r="E460" s="1">
        <v>42639</v>
      </c>
      <c r="F460" t="s">
        <v>31</v>
      </c>
      <c r="G460">
        <v>5</v>
      </c>
      <c r="H460">
        <v>150</v>
      </c>
      <c r="I460">
        <v>120</v>
      </c>
      <c r="J460">
        <v>30</v>
      </c>
    </row>
    <row r="461" spans="1:10" x14ac:dyDescent="0.25">
      <c r="A461" t="s">
        <v>41</v>
      </c>
      <c r="B461" t="s">
        <v>80</v>
      </c>
      <c r="C461" t="s">
        <v>61</v>
      </c>
      <c r="D461" t="s">
        <v>5</v>
      </c>
      <c r="E461" s="1">
        <v>42639</v>
      </c>
      <c r="F461" t="s">
        <v>21</v>
      </c>
      <c r="G461">
        <v>27</v>
      </c>
      <c r="H461">
        <v>405</v>
      </c>
      <c r="I461">
        <v>243</v>
      </c>
      <c r="J461">
        <v>162</v>
      </c>
    </row>
    <row r="462" spans="1:10" x14ac:dyDescent="0.25">
      <c r="A462" t="s">
        <v>41</v>
      </c>
      <c r="B462" t="s">
        <v>80</v>
      </c>
      <c r="C462" t="s">
        <v>52</v>
      </c>
      <c r="D462" t="s">
        <v>5</v>
      </c>
      <c r="E462" s="1">
        <v>42639</v>
      </c>
      <c r="F462" t="s">
        <v>14</v>
      </c>
      <c r="G462">
        <v>98</v>
      </c>
      <c r="H462">
        <v>1470</v>
      </c>
      <c r="I462">
        <v>882</v>
      </c>
      <c r="J462">
        <v>588</v>
      </c>
    </row>
    <row r="463" spans="1:10" x14ac:dyDescent="0.25">
      <c r="A463" t="s">
        <v>41</v>
      </c>
      <c r="B463" t="s">
        <v>77</v>
      </c>
      <c r="C463" t="s">
        <v>74</v>
      </c>
      <c r="D463" t="s">
        <v>5</v>
      </c>
      <c r="E463" s="1">
        <v>42639</v>
      </c>
      <c r="F463" t="s">
        <v>31</v>
      </c>
      <c r="G463">
        <v>43</v>
      </c>
      <c r="H463">
        <v>645</v>
      </c>
      <c r="I463">
        <v>387</v>
      </c>
      <c r="J463">
        <v>258</v>
      </c>
    </row>
    <row r="464" spans="1:10" x14ac:dyDescent="0.25">
      <c r="A464" t="s">
        <v>40</v>
      </c>
      <c r="B464" t="s">
        <v>79</v>
      </c>
      <c r="C464" t="s">
        <v>66</v>
      </c>
      <c r="D464" t="s">
        <v>7</v>
      </c>
      <c r="E464" s="1">
        <v>42641</v>
      </c>
      <c r="F464" t="s">
        <v>9</v>
      </c>
      <c r="G464">
        <v>83</v>
      </c>
      <c r="H464">
        <v>830</v>
      </c>
      <c r="I464">
        <v>415</v>
      </c>
      <c r="J464">
        <v>415</v>
      </c>
    </row>
    <row r="465" spans="1:10" x14ac:dyDescent="0.25">
      <c r="A465" t="s">
        <v>43</v>
      </c>
      <c r="B465" t="s">
        <v>81</v>
      </c>
      <c r="C465" t="s">
        <v>51</v>
      </c>
      <c r="D465" t="s">
        <v>5</v>
      </c>
      <c r="E465" s="1">
        <v>42643</v>
      </c>
      <c r="F465" t="s">
        <v>10</v>
      </c>
      <c r="G465">
        <v>94</v>
      </c>
      <c r="H465">
        <v>1410</v>
      </c>
      <c r="I465">
        <v>846</v>
      </c>
      <c r="J465">
        <v>564</v>
      </c>
    </row>
    <row r="466" spans="1:10" x14ac:dyDescent="0.25">
      <c r="A466" t="s">
        <v>41</v>
      </c>
      <c r="B466" t="s">
        <v>77</v>
      </c>
      <c r="C466" t="s">
        <v>63</v>
      </c>
      <c r="D466" t="s">
        <v>7</v>
      </c>
      <c r="E466" s="1">
        <v>42646</v>
      </c>
      <c r="F466" t="s">
        <v>14</v>
      </c>
      <c r="G466">
        <v>99</v>
      </c>
      <c r="H466">
        <v>990</v>
      </c>
      <c r="I466">
        <v>495</v>
      </c>
      <c r="J466">
        <v>495</v>
      </c>
    </row>
    <row r="467" spans="1:10" x14ac:dyDescent="0.25">
      <c r="A467" t="s">
        <v>43</v>
      </c>
      <c r="B467" t="s">
        <v>81</v>
      </c>
      <c r="C467" t="s">
        <v>51</v>
      </c>
      <c r="D467" t="s">
        <v>7</v>
      </c>
      <c r="E467" s="1">
        <v>42648</v>
      </c>
      <c r="F467" t="s">
        <v>13</v>
      </c>
      <c r="G467">
        <v>149</v>
      </c>
      <c r="H467">
        <v>1490</v>
      </c>
      <c r="I467">
        <v>745</v>
      </c>
      <c r="J467">
        <v>745</v>
      </c>
    </row>
    <row r="468" spans="1:10" x14ac:dyDescent="0.25">
      <c r="A468" t="s">
        <v>41</v>
      </c>
      <c r="B468" t="s">
        <v>80</v>
      </c>
      <c r="C468" t="s">
        <v>50</v>
      </c>
      <c r="D468" t="s">
        <v>7</v>
      </c>
      <c r="E468" s="1">
        <v>42648</v>
      </c>
      <c r="F468" t="s">
        <v>34</v>
      </c>
      <c r="G468">
        <v>124</v>
      </c>
      <c r="H468">
        <v>1240</v>
      </c>
      <c r="I468">
        <v>620</v>
      </c>
      <c r="J468">
        <v>620</v>
      </c>
    </row>
    <row r="469" spans="1:10" x14ac:dyDescent="0.25">
      <c r="A469" t="s">
        <v>43</v>
      </c>
      <c r="B469" t="s">
        <v>78</v>
      </c>
      <c r="C469" t="s">
        <v>54</v>
      </c>
      <c r="D469" t="s">
        <v>5</v>
      </c>
      <c r="E469" s="1">
        <v>42648</v>
      </c>
      <c r="F469" t="s">
        <v>31</v>
      </c>
      <c r="G469">
        <v>86</v>
      </c>
      <c r="H469">
        <v>1290</v>
      </c>
      <c r="I469">
        <v>774</v>
      </c>
      <c r="J469">
        <v>516</v>
      </c>
    </row>
    <row r="470" spans="1:10" x14ac:dyDescent="0.25">
      <c r="A470" t="s">
        <v>43</v>
      </c>
      <c r="B470" t="s">
        <v>81</v>
      </c>
      <c r="C470" t="s">
        <v>75</v>
      </c>
      <c r="D470" t="s">
        <v>7</v>
      </c>
      <c r="E470" s="1">
        <v>42649</v>
      </c>
      <c r="F470" t="s">
        <v>16</v>
      </c>
      <c r="G470">
        <v>119</v>
      </c>
      <c r="H470">
        <v>1190</v>
      </c>
      <c r="I470">
        <v>595</v>
      </c>
      <c r="J470">
        <v>595</v>
      </c>
    </row>
    <row r="471" spans="1:10" x14ac:dyDescent="0.25">
      <c r="A471" t="s">
        <v>40</v>
      </c>
      <c r="B471" t="s">
        <v>76</v>
      </c>
      <c r="C471" t="s">
        <v>82</v>
      </c>
      <c r="D471" t="s">
        <v>6</v>
      </c>
      <c r="E471" s="1">
        <v>42653</v>
      </c>
      <c r="F471" t="s">
        <v>12</v>
      </c>
      <c r="G471">
        <v>5</v>
      </c>
      <c r="H471">
        <v>150</v>
      </c>
      <c r="I471">
        <v>120</v>
      </c>
      <c r="J471">
        <v>30</v>
      </c>
    </row>
    <row r="472" spans="1:10" x14ac:dyDescent="0.25">
      <c r="A472" t="s">
        <v>41</v>
      </c>
      <c r="B472" t="s">
        <v>80</v>
      </c>
      <c r="C472" t="s">
        <v>50</v>
      </c>
      <c r="D472" t="s">
        <v>7</v>
      </c>
      <c r="E472" s="1">
        <v>42654</v>
      </c>
      <c r="F472" t="s">
        <v>10</v>
      </c>
      <c r="G472">
        <v>35</v>
      </c>
      <c r="H472">
        <v>350</v>
      </c>
      <c r="I472">
        <v>175</v>
      </c>
      <c r="J472">
        <v>175</v>
      </c>
    </row>
    <row r="473" spans="1:10" x14ac:dyDescent="0.25">
      <c r="A473" t="s">
        <v>41</v>
      </c>
      <c r="B473" t="s">
        <v>80</v>
      </c>
      <c r="C473" t="s">
        <v>60</v>
      </c>
      <c r="D473" t="s">
        <v>6</v>
      </c>
      <c r="E473" s="1">
        <v>42656</v>
      </c>
      <c r="F473" t="s">
        <v>12</v>
      </c>
      <c r="G473">
        <v>18</v>
      </c>
      <c r="H473">
        <v>540</v>
      </c>
      <c r="I473">
        <v>432</v>
      </c>
      <c r="J473">
        <v>108</v>
      </c>
    </row>
    <row r="474" spans="1:10" x14ac:dyDescent="0.25">
      <c r="A474" t="s">
        <v>43</v>
      </c>
      <c r="B474" t="s">
        <v>81</v>
      </c>
      <c r="C474" t="s">
        <v>49</v>
      </c>
      <c r="D474" t="s">
        <v>6</v>
      </c>
      <c r="E474" s="1">
        <v>42656</v>
      </c>
      <c r="F474" t="s">
        <v>27</v>
      </c>
      <c r="G474">
        <v>88</v>
      </c>
      <c r="H474">
        <v>2640</v>
      </c>
      <c r="I474">
        <v>2112</v>
      </c>
      <c r="J474">
        <v>528</v>
      </c>
    </row>
    <row r="475" spans="1:10" x14ac:dyDescent="0.25">
      <c r="A475" t="s">
        <v>43</v>
      </c>
      <c r="B475" t="s">
        <v>78</v>
      </c>
      <c r="C475" t="s">
        <v>65</v>
      </c>
      <c r="D475" t="s">
        <v>5</v>
      </c>
      <c r="E475" s="1">
        <v>42657</v>
      </c>
      <c r="F475" t="s">
        <v>9</v>
      </c>
      <c r="G475">
        <v>70</v>
      </c>
      <c r="H475">
        <v>1050</v>
      </c>
      <c r="I475">
        <v>630</v>
      </c>
      <c r="J475">
        <v>420</v>
      </c>
    </row>
    <row r="476" spans="1:10" x14ac:dyDescent="0.25">
      <c r="A476" t="s">
        <v>41</v>
      </c>
      <c r="B476" t="s">
        <v>77</v>
      </c>
      <c r="C476" t="s">
        <v>45</v>
      </c>
      <c r="D476" t="s">
        <v>6</v>
      </c>
      <c r="E476" s="1">
        <v>42661</v>
      </c>
      <c r="F476" t="s">
        <v>24</v>
      </c>
      <c r="G476">
        <v>60</v>
      </c>
      <c r="H476">
        <v>1800</v>
      </c>
      <c r="I476">
        <v>1440</v>
      </c>
      <c r="J476">
        <v>360</v>
      </c>
    </row>
    <row r="477" spans="1:10" x14ac:dyDescent="0.25">
      <c r="A477" t="s">
        <v>43</v>
      </c>
      <c r="B477" t="s">
        <v>78</v>
      </c>
      <c r="C477" t="s">
        <v>69</v>
      </c>
      <c r="D477" t="s">
        <v>6</v>
      </c>
      <c r="E477" s="1">
        <v>42661</v>
      </c>
      <c r="F477" t="s">
        <v>21</v>
      </c>
      <c r="G477">
        <v>35</v>
      </c>
      <c r="H477">
        <v>1050</v>
      </c>
      <c r="I477">
        <v>840</v>
      </c>
      <c r="J477">
        <v>210</v>
      </c>
    </row>
    <row r="478" spans="1:10" x14ac:dyDescent="0.25">
      <c r="A478" t="s">
        <v>41</v>
      </c>
      <c r="B478" t="s">
        <v>77</v>
      </c>
      <c r="C478" t="s">
        <v>67</v>
      </c>
      <c r="D478" t="s">
        <v>5</v>
      </c>
      <c r="E478" s="1">
        <v>42662</v>
      </c>
      <c r="F478" t="s">
        <v>16</v>
      </c>
      <c r="G478">
        <v>110</v>
      </c>
      <c r="H478">
        <v>1650</v>
      </c>
      <c r="I478">
        <v>990</v>
      </c>
      <c r="J478">
        <v>660</v>
      </c>
    </row>
    <row r="479" spans="1:10" x14ac:dyDescent="0.25">
      <c r="A479" t="s">
        <v>41</v>
      </c>
      <c r="B479" t="s">
        <v>77</v>
      </c>
      <c r="C479" t="s">
        <v>56</v>
      </c>
      <c r="D479" t="s">
        <v>6</v>
      </c>
      <c r="E479" s="1">
        <v>42663</v>
      </c>
      <c r="F479" t="s">
        <v>31</v>
      </c>
      <c r="G479">
        <v>34</v>
      </c>
      <c r="H479">
        <v>1020</v>
      </c>
      <c r="I479">
        <v>816</v>
      </c>
      <c r="J479">
        <v>204</v>
      </c>
    </row>
    <row r="480" spans="1:10" x14ac:dyDescent="0.25">
      <c r="A480" t="s">
        <v>43</v>
      </c>
      <c r="B480" t="s">
        <v>78</v>
      </c>
      <c r="C480" t="s">
        <v>65</v>
      </c>
      <c r="D480" t="s">
        <v>7</v>
      </c>
      <c r="E480" s="1">
        <v>42667</v>
      </c>
      <c r="F480" t="s">
        <v>18</v>
      </c>
      <c r="G480">
        <v>47</v>
      </c>
      <c r="H480">
        <v>470</v>
      </c>
      <c r="I480">
        <v>235</v>
      </c>
      <c r="J480">
        <v>235</v>
      </c>
    </row>
    <row r="481" spans="1:10" x14ac:dyDescent="0.25">
      <c r="A481" t="s">
        <v>41</v>
      </c>
      <c r="B481" t="s">
        <v>80</v>
      </c>
      <c r="C481" t="s">
        <v>50</v>
      </c>
      <c r="D481" t="s">
        <v>5</v>
      </c>
      <c r="E481" s="1">
        <v>42667</v>
      </c>
      <c r="F481" t="s">
        <v>10</v>
      </c>
      <c r="G481">
        <v>80</v>
      </c>
      <c r="H481">
        <v>1200</v>
      </c>
      <c r="I481">
        <v>720</v>
      </c>
      <c r="J481">
        <v>480</v>
      </c>
    </row>
    <row r="482" spans="1:10" x14ac:dyDescent="0.25">
      <c r="A482" t="s">
        <v>41</v>
      </c>
      <c r="B482" t="s">
        <v>80</v>
      </c>
      <c r="C482" t="s">
        <v>52</v>
      </c>
      <c r="D482" t="s">
        <v>7</v>
      </c>
      <c r="E482" s="1">
        <v>42669</v>
      </c>
      <c r="F482" t="s">
        <v>15</v>
      </c>
      <c r="G482">
        <v>110</v>
      </c>
      <c r="H482">
        <v>1100</v>
      </c>
      <c r="I482">
        <v>550</v>
      </c>
      <c r="J482">
        <v>550</v>
      </c>
    </row>
    <row r="483" spans="1:10" x14ac:dyDescent="0.25">
      <c r="A483" t="s">
        <v>41</v>
      </c>
      <c r="B483" t="s">
        <v>77</v>
      </c>
      <c r="C483" t="s">
        <v>42</v>
      </c>
      <c r="D483" t="s">
        <v>6</v>
      </c>
      <c r="E483" s="1">
        <v>42670</v>
      </c>
      <c r="F483" t="s">
        <v>14</v>
      </c>
      <c r="G483">
        <v>96</v>
      </c>
      <c r="H483">
        <v>2880</v>
      </c>
      <c r="I483">
        <v>2304</v>
      </c>
      <c r="J483">
        <v>576</v>
      </c>
    </row>
    <row r="484" spans="1:10" x14ac:dyDescent="0.25">
      <c r="A484" t="s">
        <v>41</v>
      </c>
      <c r="B484" t="s">
        <v>80</v>
      </c>
      <c r="C484" t="s">
        <v>48</v>
      </c>
      <c r="D484" t="s">
        <v>6</v>
      </c>
      <c r="E484" s="1">
        <v>42674</v>
      </c>
      <c r="F484" t="s">
        <v>15</v>
      </c>
      <c r="G484">
        <v>2</v>
      </c>
      <c r="H484">
        <v>60</v>
      </c>
      <c r="I484">
        <v>48</v>
      </c>
      <c r="J484">
        <v>12</v>
      </c>
    </row>
    <row r="485" spans="1:10" x14ac:dyDescent="0.25">
      <c r="A485" t="s">
        <v>43</v>
      </c>
      <c r="B485" t="s">
        <v>81</v>
      </c>
      <c r="C485" t="s">
        <v>70</v>
      </c>
      <c r="D485" t="s">
        <v>6</v>
      </c>
      <c r="E485" s="1">
        <v>42674</v>
      </c>
      <c r="F485" t="s">
        <v>14</v>
      </c>
      <c r="G485">
        <v>11</v>
      </c>
      <c r="H485">
        <v>330</v>
      </c>
      <c r="I485">
        <v>264</v>
      </c>
      <c r="J485">
        <v>66</v>
      </c>
    </row>
    <row r="486" spans="1:10" x14ac:dyDescent="0.25">
      <c r="A486" t="s">
        <v>41</v>
      </c>
      <c r="B486" t="s">
        <v>77</v>
      </c>
      <c r="C486" t="s">
        <v>72</v>
      </c>
      <c r="D486" t="s">
        <v>6</v>
      </c>
      <c r="E486" s="1">
        <v>42674</v>
      </c>
      <c r="F486" t="s">
        <v>18</v>
      </c>
      <c r="G486">
        <v>13</v>
      </c>
      <c r="H486">
        <v>390</v>
      </c>
      <c r="I486">
        <v>312</v>
      </c>
      <c r="J486">
        <v>78</v>
      </c>
    </row>
    <row r="487" spans="1:10" x14ac:dyDescent="0.25">
      <c r="A487" t="s">
        <v>43</v>
      </c>
      <c r="B487" t="s">
        <v>78</v>
      </c>
      <c r="C487" t="s">
        <v>69</v>
      </c>
      <c r="D487" t="s">
        <v>5</v>
      </c>
      <c r="E487" s="1">
        <v>42674</v>
      </c>
      <c r="F487" t="s">
        <v>18</v>
      </c>
      <c r="G487">
        <v>57</v>
      </c>
      <c r="H487">
        <v>855</v>
      </c>
      <c r="I487">
        <v>513</v>
      </c>
      <c r="J487">
        <v>342</v>
      </c>
    </row>
    <row r="488" spans="1:10" x14ac:dyDescent="0.25">
      <c r="A488" t="s">
        <v>43</v>
      </c>
      <c r="B488" t="s">
        <v>78</v>
      </c>
      <c r="C488" t="s">
        <v>59</v>
      </c>
      <c r="D488" t="s">
        <v>7</v>
      </c>
      <c r="E488" s="1">
        <v>42674</v>
      </c>
      <c r="F488" t="s">
        <v>10</v>
      </c>
      <c r="G488">
        <v>76</v>
      </c>
      <c r="H488">
        <v>760</v>
      </c>
      <c r="I488">
        <v>380</v>
      </c>
      <c r="J488">
        <v>380</v>
      </c>
    </row>
    <row r="489" spans="1:10" x14ac:dyDescent="0.25">
      <c r="A489" t="s">
        <v>43</v>
      </c>
      <c r="B489" t="s">
        <v>81</v>
      </c>
      <c r="C489" t="s">
        <v>49</v>
      </c>
      <c r="D489" t="s">
        <v>6</v>
      </c>
      <c r="E489" s="1">
        <v>42674</v>
      </c>
      <c r="F489" t="s">
        <v>13</v>
      </c>
      <c r="G489">
        <v>32</v>
      </c>
      <c r="H489">
        <v>960</v>
      </c>
      <c r="I489">
        <v>768</v>
      </c>
      <c r="J489">
        <v>192</v>
      </c>
    </row>
    <row r="490" spans="1:10" x14ac:dyDescent="0.25">
      <c r="A490" t="s">
        <v>41</v>
      </c>
      <c r="B490" t="s">
        <v>80</v>
      </c>
      <c r="C490" t="s">
        <v>48</v>
      </c>
      <c r="D490" t="s">
        <v>7</v>
      </c>
      <c r="E490" s="1">
        <v>42674</v>
      </c>
      <c r="F490" t="s">
        <v>13</v>
      </c>
      <c r="G490">
        <v>27</v>
      </c>
      <c r="H490">
        <v>270</v>
      </c>
      <c r="I490">
        <v>135</v>
      </c>
      <c r="J490">
        <v>135</v>
      </c>
    </row>
    <row r="491" spans="1:10" x14ac:dyDescent="0.25">
      <c r="A491" t="s">
        <v>40</v>
      </c>
      <c r="B491" t="s">
        <v>76</v>
      </c>
      <c r="C491" t="s">
        <v>68</v>
      </c>
      <c r="D491" t="s">
        <v>7</v>
      </c>
      <c r="E491" s="1">
        <v>42675</v>
      </c>
      <c r="F491" t="s">
        <v>21</v>
      </c>
      <c r="G491">
        <v>92</v>
      </c>
      <c r="H491">
        <v>920</v>
      </c>
      <c r="I491">
        <v>460</v>
      </c>
      <c r="J491">
        <v>460</v>
      </c>
    </row>
    <row r="492" spans="1:10" x14ac:dyDescent="0.25">
      <c r="A492" t="s">
        <v>41</v>
      </c>
      <c r="B492" t="s">
        <v>80</v>
      </c>
      <c r="C492" t="s">
        <v>73</v>
      </c>
      <c r="D492" t="s">
        <v>7</v>
      </c>
      <c r="E492" s="1">
        <v>42677</v>
      </c>
      <c r="F492" t="s">
        <v>16</v>
      </c>
      <c r="G492">
        <v>124</v>
      </c>
      <c r="H492">
        <v>1240</v>
      </c>
      <c r="I492">
        <v>620</v>
      </c>
      <c r="J492">
        <v>620</v>
      </c>
    </row>
    <row r="493" spans="1:10" x14ac:dyDescent="0.25">
      <c r="A493" t="s">
        <v>41</v>
      </c>
      <c r="B493" t="s">
        <v>77</v>
      </c>
      <c r="C493" t="s">
        <v>58</v>
      </c>
      <c r="D493" t="s">
        <v>5</v>
      </c>
      <c r="E493" s="1">
        <v>42677</v>
      </c>
      <c r="F493" t="s">
        <v>13</v>
      </c>
      <c r="G493">
        <v>57</v>
      </c>
      <c r="H493">
        <v>855</v>
      </c>
      <c r="I493">
        <v>513</v>
      </c>
      <c r="J493">
        <v>342</v>
      </c>
    </row>
    <row r="494" spans="1:10" x14ac:dyDescent="0.25">
      <c r="A494" t="s">
        <v>41</v>
      </c>
      <c r="B494" t="s">
        <v>80</v>
      </c>
      <c r="C494" t="s">
        <v>50</v>
      </c>
      <c r="D494" t="s">
        <v>5</v>
      </c>
      <c r="E494" s="1">
        <v>42681</v>
      </c>
      <c r="F494" t="s">
        <v>13</v>
      </c>
      <c r="G494">
        <v>105</v>
      </c>
      <c r="H494">
        <v>1575</v>
      </c>
      <c r="I494">
        <v>945</v>
      </c>
      <c r="J494">
        <v>630</v>
      </c>
    </row>
    <row r="495" spans="1:10" x14ac:dyDescent="0.25">
      <c r="A495" t="s">
        <v>43</v>
      </c>
      <c r="B495" t="s">
        <v>81</v>
      </c>
      <c r="C495" t="s">
        <v>75</v>
      </c>
      <c r="D495" t="s">
        <v>6</v>
      </c>
      <c r="E495" s="1">
        <v>42683</v>
      </c>
      <c r="F495" t="s">
        <v>12</v>
      </c>
      <c r="G495">
        <v>74</v>
      </c>
      <c r="H495">
        <v>2220</v>
      </c>
      <c r="I495">
        <v>1776</v>
      </c>
      <c r="J495">
        <v>444</v>
      </c>
    </row>
    <row r="496" spans="1:10" x14ac:dyDescent="0.25">
      <c r="A496" t="s">
        <v>41</v>
      </c>
      <c r="B496" t="s">
        <v>77</v>
      </c>
      <c r="C496" t="s">
        <v>62</v>
      </c>
      <c r="D496" t="s">
        <v>7</v>
      </c>
      <c r="E496" s="1">
        <v>42684</v>
      </c>
      <c r="F496" t="s">
        <v>9</v>
      </c>
      <c r="G496">
        <v>138</v>
      </c>
      <c r="H496">
        <v>1380</v>
      </c>
      <c r="I496">
        <v>690</v>
      </c>
      <c r="J496">
        <v>690</v>
      </c>
    </row>
    <row r="497" spans="1:10" x14ac:dyDescent="0.25">
      <c r="A497" t="s">
        <v>43</v>
      </c>
      <c r="B497" t="s">
        <v>81</v>
      </c>
      <c r="C497" t="s">
        <v>49</v>
      </c>
      <c r="D497" t="s">
        <v>7</v>
      </c>
      <c r="E497" s="1">
        <v>42684</v>
      </c>
      <c r="F497" t="s">
        <v>18</v>
      </c>
      <c r="G497">
        <v>58</v>
      </c>
      <c r="H497">
        <v>580</v>
      </c>
      <c r="I497">
        <v>290</v>
      </c>
      <c r="J497">
        <v>290</v>
      </c>
    </row>
    <row r="498" spans="1:10" x14ac:dyDescent="0.25">
      <c r="A498" t="s">
        <v>41</v>
      </c>
      <c r="B498" t="s">
        <v>80</v>
      </c>
      <c r="C498" t="s">
        <v>73</v>
      </c>
      <c r="D498" t="s">
        <v>6</v>
      </c>
      <c r="E498" s="1">
        <v>42688</v>
      </c>
      <c r="F498" t="s">
        <v>21</v>
      </c>
      <c r="G498">
        <v>67</v>
      </c>
      <c r="H498">
        <v>2010</v>
      </c>
      <c r="I498">
        <v>1608</v>
      </c>
      <c r="J498">
        <v>402</v>
      </c>
    </row>
    <row r="499" spans="1:10" x14ac:dyDescent="0.25">
      <c r="A499" t="s">
        <v>43</v>
      </c>
      <c r="B499" t="s">
        <v>81</v>
      </c>
      <c r="C499" t="s">
        <v>75</v>
      </c>
      <c r="D499" t="s">
        <v>7</v>
      </c>
      <c r="E499" s="1">
        <v>42688</v>
      </c>
      <c r="F499" t="s">
        <v>25</v>
      </c>
      <c r="G499">
        <v>86</v>
      </c>
      <c r="H499">
        <v>860</v>
      </c>
      <c r="I499">
        <v>430</v>
      </c>
      <c r="J499">
        <v>430</v>
      </c>
    </row>
    <row r="500" spans="1:10" x14ac:dyDescent="0.25">
      <c r="A500" t="s">
        <v>40</v>
      </c>
      <c r="B500" t="s">
        <v>76</v>
      </c>
      <c r="C500" t="s">
        <v>53</v>
      </c>
      <c r="D500" t="s">
        <v>5</v>
      </c>
      <c r="E500" s="1">
        <v>42689</v>
      </c>
      <c r="F500" t="s">
        <v>10</v>
      </c>
      <c r="G500">
        <v>73</v>
      </c>
      <c r="H500">
        <v>1095</v>
      </c>
      <c r="I500">
        <v>657</v>
      </c>
      <c r="J500">
        <v>438</v>
      </c>
    </row>
    <row r="501" spans="1:10" x14ac:dyDescent="0.25">
      <c r="A501" t="s">
        <v>40</v>
      </c>
      <c r="B501" t="s">
        <v>79</v>
      </c>
      <c r="C501" t="s">
        <v>55</v>
      </c>
      <c r="D501" t="s">
        <v>7</v>
      </c>
      <c r="E501" s="1">
        <v>42690</v>
      </c>
      <c r="F501" t="s">
        <v>26</v>
      </c>
      <c r="G501">
        <v>94</v>
      </c>
      <c r="H501">
        <v>940</v>
      </c>
      <c r="I501">
        <v>470</v>
      </c>
      <c r="J501">
        <v>470</v>
      </c>
    </row>
    <row r="502" spans="1:10" x14ac:dyDescent="0.25">
      <c r="A502" t="s">
        <v>41</v>
      </c>
      <c r="B502" t="s">
        <v>80</v>
      </c>
      <c r="C502" t="s">
        <v>50</v>
      </c>
      <c r="D502" t="s">
        <v>5</v>
      </c>
      <c r="E502" s="1">
        <v>42691</v>
      </c>
      <c r="F502" t="s">
        <v>15</v>
      </c>
      <c r="G502">
        <v>58</v>
      </c>
      <c r="H502">
        <v>870</v>
      </c>
      <c r="I502">
        <v>522</v>
      </c>
      <c r="J502">
        <v>348</v>
      </c>
    </row>
    <row r="503" spans="1:10" x14ac:dyDescent="0.25">
      <c r="A503" t="s">
        <v>41</v>
      </c>
      <c r="B503" t="s">
        <v>77</v>
      </c>
      <c r="C503" t="s">
        <v>83</v>
      </c>
      <c r="D503" t="s">
        <v>6</v>
      </c>
      <c r="E503" s="1">
        <v>42692</v>
      </c>
      <c r="F503" t="s">
        <v>14</v>
      </c>
      <c r="G503">
        <v>20</v>
      </c>
      <c r="H503">
        <v>600</v>
      </c>
      <c r="I503">
        <v>480</v>
      </c>
      <c r="J503">
        <v>120</v>
      </c>
    </row>
    <row r="504" spans="1:10" x14ac:dyDescent="0.25">
      <c r="A504" t="s">
        <v>40</v>
      </c>
      <c r="B504" t="s">
        <v>76</v>
      </c>
      <c r="C504" t="s">
        <v>82</v>
      </c>
      <c r="D504" t="s">
        <v>7</v>
      </c>
      <c r="E504" s="1">
        <v>42695</v>
      </c>
      <c r="F504" t="s">
        <v>30</v>
      </c>
      <c r="G504">
        <v>110</v>
      </c>
      <c r="H504">
        <v>1100</v>
      </c>
      <c r="I504">
        <v>550</v>
      </c>
      <c r="J504">
        <v>550</v>
      </c>
    </row>
    <row r="505" spans="1:10" x14ac:dyDescent="0.25">
      <c r="A505" t="s">
        <v>41</v>
      </c>
      <c r="B505" t="s">
        <v>77</v>
      </c>
      <c r="C505" t="s">
        <v>42</v>
      </c>
      <c r="D505" t="s">
        <v>5</v>
      </c>
      <c r="E505" s="1">
        <v>42696</v>
      </c>
      <c r="F505" t="s">
        <v>9</v>
      </c>
      <c r="G505">
        <v>110</v>
      </c>
      <c r="H505">
        <v>1650</v>
      </c>
      <c r="I505">
        <v>990</v>
      </c>
      <c r="J505">
        <v>660</v>
      </c>
    </row>
    <row r="506" spans="1:10" x14ac:dyDescent="0.25">
      <c r="A506" t="s">
        <v>43</v>
      </c>
      <c r="B506" t="s">
        <v>78</v>
      </c>
      <c r="C506" t="s">
        <v>44</v>
      </c>
      <c r="D506" t="s">
        <v>5</v>
      </c>
      <c r="E506" s="1">
        <v>42698</v>
      </c>
      <c r="F506" t="s">
        <v>16</v>
      </c>
      <c r="G506">
        <v>131</v>
      </c>
      <c r="H506">
        <v>1965</v>
      </c>
      <c r="I506">
        <v>1179</v>
      </c>
      <c r="J506">
        <v>786</v>
      </c>
    </row>
    <row r="507" spans="1:10" x14ac:dyDescent="0.25">
      <c r="A507" t="s">
        <v>43</v>
      </c>
      <c r="B507" t="s">
        <v>81</v>
      </c>
      <c r="C507" t="s">
        <v>49</v>
      </c>
      <c r="D507" t="s">
        <v>7</v>
      </c>
      <c r="E507" s="1">
        <v>42699</v>
      </c>
      <c r="F507" t="s">
        <v>31</v>
      </c>
      <c r="G507">
        <v>58</v>
      </c>
      <c r="H507">
        <v>580</v>
      </c>
      <c r="I507">
        <v>290</v>
      </c>
      <c r="J507">
        <v>290</v>
      </c>
    </row>
    <row r="508" spans="1:10" x14ac:dyDescent="0.25">
      <c r="A508" t="s">
        <v>41</v>
      </c>
      <c r="B508" t="s">
        <v>77</v>
      </c>
      <c r="C508" t="s">
        <v>83</v>
      </c>
      <c r="D508" t="s">
        <v>7</v>
      </c>
      <c r="E508" s="1">
        <v>42702</v>
      </c>
      <c r="F508" t="s">
        <v>21</v>
      </c>
      <c r="G508">
        <v>68</v>
      </c>
      <c r="H508">
        <v>680</v>
      </c>
      <c r="I508">
        <v>340</v>
      </c>
      <c r="J508">
        <v>340</v>
      </c>
    </row>
    <row r="509" spans="1:10" x14ac:dyDescent="0.25">
      <c r="A509" t="s">
        <v>43</v>
      </c>
      <c r="B509" t="s">
        <v>78</v>
      </c>
      <c r="C509" t="s">
        <v>65</v>
      </c>
      <c r="D509" t="s">
        <v>6</v>
      </c>
      <c r="E509" s="1">
        <v>42704</v>
      </c>
      <c r="F509" t="s">
        <v>16</v>
      </c>
      <c r="G509">
        <v>113</v>
      </c>
      <c r="H509">
        <v>3390</v>
      </c>
      <c r="I509">
        <v>2712</v>
      </c>
      <c r="J509">
        <v>678</v>
      </c>
    </row>
    <row r="510" spans="1:10" x14ac:dyDescent="0.25">
      <c r="A510" t="s">
        <v>41</v>
      </c>
      <c r="B510" t="s">
        <v>80</v>
      </c>
      <c r="C510" t="s">
        <v>61</v>
      </c>
      <c r="D510" t="s">
        <v>6</v>
      </c>
      <c r="E510" s="1">
        <v>42705</v>
      </c>
      <c r="F510" t="s">
        <v>18</v>
      </c>
      <c r="G510">
        <v>102</v>
      </c>
      <c r="H510">
        <v>3060</v>
      </c>
      <c r="I510">
        <v>2448</v>
      </c>
      <c r="J510">
        <v>612</v>
      </c>
    </row>
    <row r="511" spans="1:10" x14ac:dyDescent="0.25">
      <c r="A511" t="s">
        <v>40</v>
      </c>
      <c r="B511" t="s">
        <v>79</v>
      </c>
      <c r="C511" t="s">
        <v>47</v>
      </c>
      <c r="D511" t="s">
        <v>7</v>
      </c>
      <c r="E511" s="1">
        <v>42705</v>
      </c>
      <c r="F511" t="s">
        <v>16</v>
      </c>
      <c r="G511">
        <v>96</v>
      </c>
      <c r="H511">
        <v>960</v>
      </c>
      <c r="I511">
        <v>480</v>
      </c>
      <c r="J511">
        <v>480</v>
      </c>
    </row>
    <row r="512" spans="1:10" x14ac:dyDescent="0.25">
      <c r="A512" t="s">
        <v>41</v>
      </c>
      <c r="B512" t="s">
        <v>77</v>
      </c>
      <c r="C512" t="s">
        <v>72</v>
      </c>
      <c r="D512" t="s">
        <v>6</v>
      </c>
      <c r="E512" s="1">
        <v>42709</v>
      </c>
      <c r="F512" t="s">
        <v>10</v>
      </c>
      <c r="G512">
        <v>58</v>
      </c>
      <c r="H512">
        <v>1740</v>
      </c>
      <c r="I512">
        <v>1392</v>
      </c>
      <c r="J512">
        <v>348</v>
      </c>
    </row>
    <row r="513" spans="1:10" x14ac:dyDescent="0.25">
      <c r="A513" t="s">
        <v>41</v>
      </c>
      <c r="B513" t="s">
        <v>77</v>
      </c>
      <c r="C513" t="s">
        <v>56</v>
      </c>
      <c r="D513" t="s">
        <v>6</v>
      </c>
      <c r="E513" s="1">
        <v>42710</v>
      </c>
      <c r="F513" t="s">
        <v>16</v>
      </c>
      <c r="G513">
        <v>109</v>
      </c>
      <c r="H513">
        <v>3270</v>
      </c>
      <c r="I513">
        <v>2616</v>
      </c>
      <c r="J513">
        <v>654</v>
      </c>
    </row>
    <row r="514" spans="1:10" x14ac:dyDescent="0.25">
      <c r="A514" t="s">
        <v>41</v>
      </c>
      <c r="B514" t="s">
        <v>77</v>
      </c>
      <c r="C514" t="s">
        <v>62</v>
      </c>
      <c r="D514" t="s">
        <v>5</v>
      </c>
      <c r="E514" s="1">
        <v>42710</v>
      </c>
      <c r="F514" t="s">
        <v>12</v>
      </c>
      <c r="G514">
        <v>121</v>
      </c>
      <c r="H514">
        <v>1815</v>
      </c>
      <c r="I514">
        <v>1089</v>
      </c>
      <c r="J514">
        <v>726</v>
      </c>
    </row>
    <row r="515" spans="1:10" x14ac:dyDescent="0.25">
      <c r="A515" t="s">
        <v>41</v>
      </c>
      <c r="B515" t="s">
        <v>77</v>
      </c>
      <c r="C515" t="s">
        <v>83</v>
      </c>
      <c r="D515" t="s">
        <v>5</v>
      </c>
      <c r="E515" s="1">
        <v>42712</v>
      </c>
      <c r="F515" t="s">
        <v>9</v>
      </c>
      <c r="G515">
        <v>107</v>
      </c>
      <c r="H515">
        <v>1605</v>
      </c>
      <c r="I515">
        <v>963</v>
      </c>
      <c r="J515">
        <v>642</v>
      </c>
    </row>
    <row r="516" spans="1:10" x14ac:dyDescent="0.25">
      <c r="A516" t="s">
        <v>41</v>
      </c>
      <c r="B516" t="s">
        <v>80</v>
      </c>
      <c r="C516" t="s">
        <v>61</v>
      </c>
      <c r="D516" t="s">
        <v>5</v>
      </c>
      <c r="E516" s="1">
        <v>42716</v>
      </c>
      <c r="F516" t="s">
        <v>10</v>
      </c>
      <c r="G516">
        <v>47</v>
      </c>
      <c r="H516">
        <v>705</v>
      </c>
      <c r="I516">
        <v>423</v>
      </c>
      <c r="J516">
        <v>282</v>
      </c>
    </row>
    <row r="517" spans="1:10" x14ac:dyDescent="0.25">
      <c r="A517" t="s">
        <v>41</v>
      </c>
      <c r="B517" t="s">
        <v>77</v>
      </c>
      <c r="C517" t="s">
        <v>67</v>
      </c>
      <c r="D517" t="s">
        <v>5</v>
      </c>
      <c r="E517" s="1">
        <v>42717</v>
      </c>
      <c r="F517" t="s">
        <v>25</v>
      </c>
      <c r="G517">
        <v>95</v>
      </c>
      <c r="H517">
        <v>1425</v>
      </c>
      <c r="I517">
        <v>855</v>
      </c>
      <c r="J517">
        <v>570</v>
      </c>
    </row>
    <row r="518" spans="1:10" x14ac:dyDescent="0.25">
      <c r="A518" t="s">
        <v>41</v>
      </c>
      <c r="B518" t="s">
        <v>77</v>
      </c>
      <c r="C518" t="s">
        <v>62</v>
      </c>
      <c r="D518" t="s">
        <v>7</v>
      </c>
      <c r="E518" s="1">
        <v>42718</v>
      </c>
      <c r="F518" t="s">
        <v>29</v>
      </c>
      <c r="G518">
        <v>106</v>
      </c>
      <c r="H518">
        <v>1060</v>
      </c>
      <c r="I518">
        <v>530</v>
      </c>
      <c r="J518">
        <v>530</v>
      </c>
    </row>
    <row r="519" spans="1:10" x14ac:dyDescent="0.25">
      <c r="A519" t="s">
        <v>43</v>
      </c>
      <c r="B519" t="s">
        <v>81</v>
      </c>
      <c r="C519" t="s">
        <v>75</v>
      </c>
      <c r="D519" t="s">
        <v>5</v>
      </c>
      <c r="E519" s="1">
        <v>42718</v>
      </c>
      <c r="F519" t="s">
        <v>10</v>
      </c>
      <c r="G519">
        <v>137</v>
      </c>
      <c r="H519">
        <v>2055</v>
      </c>
      <c r="I519">
        <v>1233</v>
      </c>
      <c r="J519">
        <v>822</v>
      </c>
    </row>
    <row r="520" spans="1:10" x14ac:dyDescent="0.25">
      <c r="A520" t="s">
        <v>41</v>
      </c>
      <c r="B520" t="s">
        <v>80</v>
      </c>
      <c r="C520" t="s">
        <v>57</v>
      </c>
      <c r="D520" t="s">
        <v>5</v>
      </c>
      <c r="E520" s="1">
        <v>42719</v>
      </c>
      <c r="F520" t="s">
        <v>12</v>
      </c>
      <c r="G520">
        <v>123</v>
      </c>
      <c r="H520">
        <v>1845</v>
      </c>
      <c r="I520">
        <v>1107</v>
      </c>
      <c r="J520">
        <v>738</v>
      </c>
    </row>
    <row r="521" spans="1:10" x14ac:dyDescent="0.25">
      <c r="A521" t="s">
        <v>41</v>
      </c>
      <c r="B521" t="s">
        <v>77</v>
      </c>
      <c r="C521" t="s">
        <v>74</v>
      </c>
      <c r="D521" t="s">
        <v>6</v>
      </c>
      <c r="E521" s="1">
        <v>42723</v>
      </c>
      <c r="F521" t="s">
        <v>16</v>
      </c>
      <c r="G521">
        <v>41</v>
      </c>
      <c r="H521">
        <v>1230</v>
      </c>
      <c r="I521">
        <v>984</v>
      </c>
      <c r="J521">
        <v>246</v>
      </c>
    </row>
    <row r="522" spans="1:10" x14ac:dyDescent="0.25">
      <c r="A522" t="s">
        <v>41</v>
      </c>
      <c r="B522" t="s">
        <v>77</v>
      </c>
      <c r="C522" t="s">
        <v>83</v>
      </c>
      <c r="D522" t="s">
        <v>6</v>
      </c>
      <c r="E522" s="1">
        <v>42725</v>
      </c>
      <c r="F522" t="s">
        <v>13</v>
      </c>
      <c r="G522">
        <v>141</v>
      </c>
      <c r="H522">
        <v>4230</v>
      </c>
      <c r="I522">
        <v>3384</v>
      </c>
      <c r="J522">
        <v>846</v>
      </c>
    </row>
    <row r="523" spans="1:10" x14ac:dyDescent="0.25">
      <c r="A523" t="s">
        <v>43</v>
      </c>
      <c r="B523" t="s">
        <v>81</v>
      </c>
      <c r="C523" t="s">
        <v>75</v>
      </c>
      <c r="D523" t="s">
        <v>6</v>
      </c>
      <c r="E523" s="1">
        <v>42727</v>
      </c>
      <c r="F523" t="s">
        <v>31</v>
      </c>
      <c r="G523">
        <v>41</v>
      </c>
      <c r="H523">
        <v>1230</v>
      </c>
      <c r="I523">
        <v>984</v>
      </c>
      <c r="J523">
        <v>246</v>
      </c>
    </row>
    <row r="524" spans="1:10" x14ac:dyDescent="0.25">
      <c r="A524" t="s">
        <v>41</v>
      </c>
      <c r="B524" t="s">
        <v>80</v>
      </c>
      <c r="C524" t="s">
        <v>60</v>
      </c>
      <c r="D524" t="s">
        <v>6</v>
      </c>
      <c r="E524" s="1">
        <v>42731</v>
      </c>
      <c r="F524" t="s">
        <v>31</v>
      </c>
      <c r="G524">
        <v>54</v>
      </c>
      <c r="H524">
        <v>1620</v>
      </c>
      <c r="I524">
        <v>1296</v>
      </c>
      <c r="J524">
        <v>324</v>
      </c>
    </row>
    <row r="525" spans="1:10" x14ac:dyDescent="0.25">
      <c r="A525" t="s">
        <v>41</v>
      </c>
      <c r="B525" t="s">
        <v>77</v>
      </c>
      <c r="C525" t="s">
        <v>56</v>
      </c>
      <c r="D525" t="s">
        <v>7</v>
      </c>
      <c r="E525" s="1">
        <v>42732</v>
      </c>
      <c r="F525" t="s">
        <v>13</v>
      </c>
      <c r="G525">
        <v>144</v>
      </c>
      <c r="H525">
        <v>1440</v>
      </c>
      <c r="I525">
        <v>720</v>
      </c>
      <c r="J525">
        <v>720</v>
      </c>
    </row>
    <row r="526" spans="1:10" x14ac:dyDescent="0.25">
      <c r="A526" t="s">
        <v>43</v>
      </c>
      <c r="B526" t="s">
        <v>81</v>
      </c>
      <c r="C526" t="s">
        <v>71</v>
      </c>
      <c r="D526" t="s">
        <v>5</v>
      </c>
      <c r="E526" s="1">
        <v>42732</v>
      </c>
      <c r="F526" t="s">
        <v>12</v>
      </c>
      <c r="G526">
        <v>114</v>
      </c>
      <c r="H526">
        <v>1710</v>
      </c>
      <c r="I526">
        <v>1026</v>
      </c>
      <c r="J526">
        <v>684</v>
      </c>
    </row>
    <row r="527" spans="1:10" x14ac:dyDescent="0.25">
      <c r="A527" t="s">
        <v>43</v>
      </c>
      <c r="B527" t="s">
        <v>78</v>
      </c>
      <c r="C527" t="s">
        <v>54</v>
      </c>
      <c r="D527" t="s">
        <v>6</v>
      </c>
      <c r="E527" s="1">
        <v>42733</v>
      </c>
      <c r="F527" t="s">
        <v>16</v>
      </c>
      <c r="G527">
        <v>47</v>
      </c>
      <c r="H527">
        <v>1410</v>
      </c>
      <c r="I527">
        <v>1128</v>
      </c>
      <c r="J527">
        <v>282</v>
      </c>
    </row>
    <row r="528" spans="1:10" x14ac:dyDescent="0.25">
      <c r="A528" t="s">
        <v>43</v>
      </c>
      <c r="B528" t="s">
        <v>78</v>
      </c>
      <c r="C528" t="s">
        <v>44</v>
      </c>
      <c r="D528" t="s">
        <v>7</v>
      </c>
      <c r="E528" s="1">
        <v>42734</v>
      </c>
      <c r="F528" t="s">
        <v>13</v>
      </c>
      <c r="G528">
        <v>82</v>
      </c>
      <c r="H528">
        <v>820</v>
      </c>
      <c r="I528">
        <v>410</v>
      </c>
      <c r="J528">
        <v>410</v>
      </c>
    </row>
    <row r="529" spans="1:10" x14ac:dyDescent="0.25">
      <c r="A529" t="s">
        <v>41</v>
      </c>
      <c r="B529" t="s">
        <v>77</v>
      </c>
      <c r="C529" t="s">
        <v>72</v>
      </c>
      <c r="D529" t="s">
        <v>6</v>
      </c>
      <c r="E529" s="1">
        <v>42734</v>
      </c>
      <c r="F529" t="s">
        <v>12</v>
      </c>
      <c r="G529">
        <v>54</v>
      </c>
      <c r="H529">
        <v>1620</v>
      </c>
      <c r="I529">
        <v>1296</v>
      </c>
      <c r="J529">
        <v>324</v>
      </c>
    </row>
    <row r="530" spans="1:10" x14ac:dyDescent="0.25">
      <c r="A530" t="s">
        <v>43</v>
      </c>
      <c r="B530" t="s">
        <v>78</v>
      </c>
      <c r="C530" t="s">
        <v>59</v>
      </c>
      <c r="D530" t="s">
        <v>6</v>
      </c>
      <c r="E530" s="1">
        <v>42737</v>
      </c>
      <c r="F530" t="s">
        <v>10</v>
      </c>
      <c r="G530">
        <v>86</v>
      </c>
      <c r="H530">
        <v>2580</v>
      </c>
      <c r="I530">
        <v>2064</v>
      </c>
      <c r="J530">
        <v>516</v>
      </c>
    </row>
    <row r="531" spans="1:10" x14ac:dyDescent="0.25">
      <c r="A531" t="s">
        <v>40</v>
      </c>
      <c r="B531" t="s">
        <v>79</v>
      </c>
      <c r="C531" t="s">
        <v>55</v>
      </c>
      <c r="D531" t="s">
        <v>6</v>
      </c>
      <c r="E531" s="1">
        <v>42739</v>
      </c>
      <c r="F531" t="s">
        <v>16</v>
      </c>
      <c r="G531">
        <v>71</v>
      </c>
      <c r="H531">
        <v>2130</v>
      </c>
      <c r="I531">
        <v>1704</v>
      </c>
      <c r="J531">
        <v>426</v>
      </c>
    </row>
    <row r="532" spans="1:10" x14ac:dyDescent="0.25">
      <c r="A532" t="s">
        <v>41</v>
      </c>
      <c r="B532" t="s">
        <v>77</v>
      </c>
      <c r="C532" t="s">
        <v>45</v>
      </c>
      <c r="D532" t="s">
        <v>6</v>
      </c>
      <c r="E532" s="1">
        <v>42739</v>
      </c>
      <c r="F532" t="s">
        <v>16</v>
      </c>
      <c r="G532">
        <v>122</v>
      </c>
      <c r="H532">
        <v>3660</v>
      </c>
      <c r="I532">
        <v>2928</v>
      </c>
      <c r="J532">
        <v>732</v>
      </c>
    </row>
    <row r="533" spans="1:10" x14ac:dyDescent="0.25">
      <c r="A533" t="s">
        <v>41</v>
      </c>
      <c r="B533" t="s">
        <v>77</v>
      </c>
      <c r="C533" t="s">
        <v>63</v>
      </c>
      <c r="D533" t="s">
        <v>5</v>
      </c>
      <c r="E533" s="1">
        <v>42739</v>
      </c>
      <c r="F533" t="s">
        <v>28</v>
      </c>
      <c r="G533">
        <v>102</v>
      </c>
      <c r="H533">
        <v>1530</v>
      </c>
      <c r="I533">
        <v>918</v>
      </c>
      <c r="J533">
        <v>612</v>
      </c>
    </row>
    <row r="534" spans="1:10" x14ac:dyDescent="0.25">
      <c r="A534" t="s">
        <v>40</v>
      </c>
      <c r="B534" t="s">
        <v>76</v>
      </c>
      <c r="C534" t="s">
        <v>53</v>
      </c>
      <c r="D534" t="s">
        <v>6</v>
      </c>
      <c r="E534" s="1">
        <v>42739</v>
      </c>
      <c r="F534" t="s">
        <v>16</v>
      </c>
      <c r="G534">
        <v>144</v>
      </c>
      <c r="H534">
        <v>4320</v>
      </c>
      <c r="I534">
        <v>3456</v>
      </c>
      <c r="J534">
        <v>864</v>
      </c>
    </row>
    <row r="535" spans="1:10" x14ac:dyDescent="0.25">
      <c r="A535" t="s">
        <v>43</v>
      </c>
      <c r="B535" t="s">
        <v>78</v>
      </c>
      <c r="C535" t="s">
        <v>59</v>
      </c>
      <c r="D535" t="s">
        <v>5</v>
      </c>
      <c r="E535" s="1">
        <v>42740</v>
      </c>
      <c r="F535" t="s">
        <v>12</v>
      </c>
      <c r="G535">
        <v>123</v>
      </c>
      <c r="H535">
        <v>1845</v>
      </c>
      <c r="I535">
        <v>1107</v>
      </c>
      <c r="J535">
        <v>738</v>
      </c>
    </row>
    <row r="536" spans="1:10" x14ac:dyDescent="0.25">
      <c r="A536" t="s">
        <v>40</v>
      </c>
      <c r="B536" t="s">
        <v>76</v>
      </c>
      <c r="C536" t="s">
        <v>82</v>
      </c>
      <c r="D536" t="s">
        <v>6</v>
      </c>
      <c r="E536" s="1">
        <v>42744</v>
      </c>
      <c r="F536" t="s">
        <v>15</v>
      </c>
      <c r="G536">
        <v>89</v>
      </c>
      <c r="H536">
        <v>2670</v>
      </c>
      <c r="I536">
        <v>2136</v>
      </c>
      <c r="J536">
        <v>534</v>
      </c>
    </row>
    <row r="537" spans="1:10" x14ac:dyDescent="0.25">
      <c r="A537" t="s">
        <v>41</v>
      </c>
      <c r="B537" t="s">
        <v>77</v>
      </c>
      <c r="C537" t="s">
        <v>62</v>
      </c>
      <c r="D537" t="s">
        <v>6</v>
      </c>
      <c r="E537" s="1">
        <v>42744</v>
      </c>
      <c r="F537" t="s">
        <v>13</v>
      </c>
      <c r="G537">
        <v>27</v>
      </c>
      <c r="H537">
        <v>810</v>
      </c>
      <c r="I537">
        <v>648</v>
      </c>
      <c r="J537">
        <v>162</v>
      </c>
    </row>
    <row r="538" spans="1:10" x14ac:dyDescent="0.25">
      <c r="A538" t="s">
        <v>40</v>
      </c>
      <c r="B538" t="s">
        <v>76</v>
      </c>
      <c r="C538" t="s">
        <v>82</v>
      </c>
      <c r="D538" t="s">
        <v>5</v>
      </c>
      <c r="E538" s="1">
        <v>42746</v>
      </c>
      <c r="F538" t="s">
        <v>12</v>
      </c>
      <c r="G538">
        <v>100</v>
      </c>
      <c r="H538">
        <v>1500</v>
      </c>
      <c r="I538">
        <v>900</v>
      </c>
      <c r="J538">
        <v>600</v>
      </c>
    </row>
    <row r="539" spans="1:10" x14ac:dyDescent="0.25">
      <c r="A539" t="s">
        <v>43</v>
      </c>
      <c r="B539" t="s">
        <v>78</v>
      </c>
      <c r="C539" t="s">
        <v>69</v>
      </c>
      <c r="D539" t="s">
        <v>5</v>
      </c>
      <c r="E539" s="1">
        <v>42747</v>
      </c>
      <c r="F539" t="s">
        <v>9</v>
      </c>
      <c r="G539">
        <v>146</v>
      </c>
      <c r="H539">
        <v>2190</v>
      </c>
      <c r="I539">
        <v>1314</v>
      </c>
      <c r="J539">
        <v>876</v>
      </c>
    </row>
    <row r="540" spans="1:10" x14ac:dyDescent="0.25">
      <c r="A540" t="s">
        <v>41</v>
      </c>
      <c r="B540" t="s">
        <v>80</v>
      </c>
      <c r="C540" t="s">
        <v>73</v>
      </c>
      <c r="D540" t="s">
        <v>6</v>
      </c>
      <c r="E540" s="1">
        <v>42748</v>
      </c>
      <c r="F540" t="s">
        <v>10</v>
      </c>
      <c r="G540">
        <v>78</v>
      </c>
      <c r="H540">
        <v>2340</v>
      </c>
      <c r="I540">
        <v>1872</v>
      </c>
      <c r="J540">
        <v>468</v>
      </c>
    </row>
    <row r="541" spans="1:10" x14ac:dyDescent="0.25">
      <c r="A541" t="s">
        <v>43</v>
      </c>
      <c r="B541" t="s">
        <v>78</v>
      </c>
      <c r="C541" t="s">
        <v>44</v>
      </c>
      <c r="D541" t="s">
        <v>5</v>
      </c>
      <c r="E541" s="1">
        <v>42751</v>
      </c>
      <c r="F541" t="s">
        <v>35</v>
      </c>
      <c r="G541">
        <v>106</v>
      </c>
      <c r="H541">
        <v>1590</v>
      </c>
      <c r="I541">
        <v>954</v>
      </c>
      <c r="J541">
        <v>636</v>
      </c>
    </row>
    <row r="542" spans="1:10" x14ac:dyDescent="0.25">
      <c r="A542" t="s">
        <v>40</v>
      </c>
      <c r="B542" t="s">
        <v>76</v>
      </c>
      <c r="C542" t="s">
        <v>68</v>
      </c>
      <c r="D542" t="s">
        <v>5</v>
      </c>
      <c r="E542" s="1">
        <v>42753</v>
      </c>
      <c r="F542" t="s">
        <v>16</v>
      </c>
      <c r="G542">
        <v>110</v>
      </c>
      <c r="H542">
        <v>1650</v>
      </c>
      <c r="I542">
        <v>990</v>
      </c>
      <c r="J542">
        <v>660</v>
      </c>
    </row>
    <row r="543" spans="1:10" x14ac:dyDescent="0.25">
      <c r="A543" t="s">
        <v>43</v>
      </c>
      <c r="B543" t="s">
        <v>81</v>
      </c>
      <c r="C543" t="s">
        <v>70</v>
      </c>
      <c r="D543" t="s">
        <v>5</v>
      </c>
      <c r="E543" s="1">
        <v>42755</v>
      </c>
      <c r="F543" t="s">
        <v>31</v>
      </c>
      <c r="G543">
        <v>110</v>
      </c>
      <c r="H543">
        <v>1650</v>
      </c>
      <c r="I543">
        <v>990</v>
      </c>
      <c r="J543">
        <v>660</v>
      </c>
    </row>
    <row r="544" spans="1:10" x14ac:dyDescent="0.25">
      <c r="A544" t="s">
        <v>41</v>
      </c>
      <c r="B544" t="s">
        <v>77</v>
      </c>
      <c r="C544" t="s">
        <v>83</v>
      </c>
      <c r="D544" t="s">
        <v>6</v>
      </c>
      <c r="E544" s="1">
        <v>42759</v>
      </c>
      <c r="F544" t="s">
        <v>12</v>
      </c>
      <c r="G544">
        <v>64</v>
      </c>
      <c r="H544">
        <v>1920</v>
      </c>
      <c r="I544">
        <v>1536</v>
      </c>
      <c r="J544">
        <v>384</v>
      </c>
    </row>
    <row r="545" spans="1:10" x14ac:dyDescent="0.25">
      <c r="A545" t="s">
        <v>43</v>
      </c>
      <c r="B545" t="s">
        <v>81</v>
      </c>
      <c r="C545" t="s">
        <v>71</v>
      </c>
      <c r="D545" t="s">
        <v>5</v>
      </c>
      <c r="E545" s="1">
        <v>42760</v>
      </c>
      <c r="F545" t="s">
        <v>16</v>
      </c>
      <c r="G545">
        <v>87</v>
      </c>
      <c r="H545">
        <v>1305</v>
      </c>
      <c r="I545">
        <v>783</v>
      </c>
      <c r="J545">
        <v>522</v>
      </c>
    </row>
    <row r="546" spans="1:10" x14ac:dyDescent="0.25">
      <c r="A546" t="s">
        <v>40</v>
      </c>
      <c r="B546" t="s">
        <v>76</v>
      </c>
      <c r="C546" t="s">
        <v>82</v>
      </c>
      <c r="D546" t="s">
        <v>5</v>
      </c>
      <c r="E546" s="1">
        <v>42762</v>
      </c>
      <c r="F546" t="s">
        <v>21</v>
      </c>
      <c r="G546">
        <v>106</v>
      </c>
      <c r="H546">
        <v>1590</v>
      </c>
      <c r="I546">
        <v>954</v>
      </c>
      <c r="J546">
        <v>636</v>
      </c>
    </row>
    <row r="547" spans="1:10" x14ac:dyDescent="0.25">
      <c r="A547" t="s">
        <v>40</v>
      </c>
      <c r="B547" t="s">
        <v>76</v>
      </c>
      <c r="C547" t="s">
        <v>82</v>
      </c>
      <c r="D547" t="s">
        <v>7</v>
      </c>
      <c r="E547" s="1">
        <v>42762</v>
      </c>
      <c r="F547" t="s">
        <v>12</v>
      </c>
      <c r="G547">
        <v>122</v>
      </c>
      <c r="H547">
        <v>1220</v>
      </c>
      <c r="I547">
        <v>610</v>
      </c>
      <c r="J547">
        <v>610</v>
      </c>
    </row>
    <row r="548" spans="1:10" x14ac:dyDescent="0.25">
      <c r="A548" t="s">
        <v>43</v>
      </c>
      <c r="B548" t="s">
        <v>81</v>
      </c>
      <c r="C548" t="s">
        <v>71</v>
      </c>
      <c r="D548" t="s">
        <v>6</v>
      </c>
      <c r="E548" s="1">
        <v>42766</v>
      </c>
      <c r="F548" t="s">
        <v>12</v>
      </c>
      <c r="G548">
        <v>36</v>
      </c>
      <c r="H548">
        <v>1080</v>
      </c>
      <c r="I548">
        <v>864</v>
      </c>
      <c r="J548">
        <v>216</v>
      </c>
    </row>
    <row r="549" spans="1:10" x14ac:dyDescent="0.25">
      <c r="A549" t="s">
        <v>40</v>
      </c>
      <c r="B549" t="s">
        <v>76</v>
      </c>
      <c r="C549" t="s">
        <v>82</v>
      </c>
      <c r="D549" t="s">
        <v>6</v>
      </c>
      <c r="E549" s="1">
        <v>42768</v>
      </c>
      <c r="F549" t="s">
        <v>18</v>
      </c>
      <c r="G549">
        <v>60</v>
      </c>
      <c r="H549">
        <v>1800</v>
      </c>
      <c r="I549">
        <v>1440</v>
      </c>
      <c r="J549">
        <v>360</v>
      </c>
    </row>
    <row r="550" spans="1:10" x14ac:dyDescent="0.25">
      <c r="A550" t="s">
        <v>41</v>
      </c>
      <c r="B550" t="s">
        <v>80</v>
      </c>
      <c r="C550" t="s">
        <v>61</v>
      </c>
      <c r="D550" t="s">
        <v>6</v>
      </c>
      <c r="E550" s="1">
        <v>42768</v>
      </c>
      <c r="F550" t="s">
        <v>9</v>
      </c>
      <c r="G550">
        <v>58</v>
      </c>
      <c r="H550">
        <v>1740</v>
      </c>
      <c r="I550">
        <v>1392</v>
      </c>
      <c r="J550">
        <v>348</v>
      </c>
    </row>
    <row r="551" spans="1:10" x14ac:dyDescent="0.25">
      <c r="A551" t="s">
        <v>40</v>
      </c>
      <c r="B551" t="s">
        <v>79</v>
      </c>
      <c r="C551" t="s">
        <v>55</v>
      </c>
      <c r="D551" t="s">
        <v>5</v>
      </c>
      <c r="E551" s="1">
        <v>42772</v>
      </c>
      <c r="F551" t="s">
        <v>16</v>
      </c>
      <c r="G551">
        <v>71</v>
      </c>
      <c r="H551">
        <v>1065</v>
      </c>
      <c r="I551">
        <v>639</v>
      </c>
      <c r="J551">
        <v>426</v>
      </c>
    </row>
    <row r="552" spans="1:10" x14ac:dyDescent="0.25">
      <c r="A552" t="s">
        <v>41</v>
      </c>
      <c r="B552" t="s">
        <v>80</v>
      </c>
      <c r="C552" t="s">
        <v>60</v>
      </c>
      <c r="D552" t="s">
        <v>5</v>
      </c>
      <c r="E552" s="1">
        <v>42773</v>
      </c>
      <c r="F552" t="s">
        <v>31</v>
      </c>
      <c r="G552">
        <v>92</v>
      </c>
      <c r="H552">
        <v>1380</v>
      </c>
      <c r="I552">
        <v>828</v>
      </c>
      <c r="J552">
        <v>552</v>
      </c>
    </row>
    <row r="553" spans="1:10" x14ac:dyDescent="0.25">
      <c r="A553" t="s">
        <v>41</v>
      </c>
      <c r="B553" t="s">
        <v>80</v>
      </c>
      <c r="C553" t="s">
        <v>50</v>
      </c>
      <c r="D553" t="s">
        <v>5</v>
      </c>
      <c r="E553" s="1">
        <v>42775</v>
      </c>
      <c r="F553" t="s">
        <v>14</v>
      </c>
      <c r="G553">
        <v>125</v>
      </c>
      <c r="H553">
        <v>1875</v>
      </c>
      <c r="I553">
        <v>1125</v>
      </c>
      <c r="J553">
        <v>750</v>
      </c>
    </row>
    <row r="554" spans="1:10" x14ac:dyDescent="0.25">
      <c r="A554" t="s">
        <v>41</v>
      </c>
      <c r="B554" t="s">
        <v>77</v>
      </c>
      <c r="C554" t="s">
        <v>63</v>
      </c>
      <c r="D554" t="s">
        <v>7</v>
      </c>
      <c r="E554" s="1">
        <v>42779</v>
      </c>
      <c r="F554" t="s">
        <v>31</v>
      </c>
      <c r="G554">
        <v>71</v>
      </c>
      <c r="H554">
        <v>710</v>
      </c>
      <c r="I554">
        <v>355</v>
      </c>
      <c r="J554">
        <v>355</v>
      </c>
    </row>
    <row r="555" spans="1:10" x14ac:dyDescent="0.25">
      <c r="A555" t="s">
        <v>43</v>
      </c>
      <c r="B555" t="s">
        <v>81</v>
      </c>
      <c r="C555" t="s">
        <v>49</v>
      </c>
      <c r="D555" t="s">
        <v>5</v>
      </c>
      <c r="E555" s="1">
        <v>42781</v>
      </c>
      <c r="F555" t="s">
        <v>13</v>
      </c>
      <c r="G555">
        <v>168</v>
      </c>
      <c r="H555">
        <v>2520</v>
      </c>
      <c r="I555">
        <v>1512</v>
      </c>
      <c r="J555">
        <v>1008</v>
      </c>
    </row>
    <row r="556" spans="1:10" x14ac:dyDescent="0.25">
      <c r="A556" t="s">
        <v>43</v>
      </c>
      <c r="B556" t="s">
        <v>78</v>
      </c>
      <c r="C556" t="s">
        <v>44</v>
      </c>
      <c r="D556" t="s">
        <v>7</v>
      </c>
      <c r="E556" s="1">
        <v>42782</v>
      </c>
      <c r="F556" t="s">
        <v>10</v>
      </c>
      <c r="G556">
        <v>91</v>
      </c>
      <c r="H556">
        <v>910</v>
      </c>
      <c r="I556">
        <v>455</v>
      </c>
      <c r="J556">
        <v>455</v>
      </c>
    </row>
    <row r="557" spans="1:10" x14ac:dyDescent="0.25">
      <c r="A557" t="s">
        <v>41</v>
      </c>
      <c r="B557" t="s">
        <v>77</v>
      </c>
      <c r="C557" t="s">
        <v>62</v>
      </c>
      <c r="D557" t="s">
        <v>5</v>
      </c>
      <c r="E557" s="1">
        <v>42782</v>
      </c>
      <c r="F557" t="s">
        <v>15</v>
      </c>
      <c r="G557">
        <v>88</v>
      </c>
      <c r="H557">
        <v>1320</v>
      </c>
      <c r="I557">
        <v>792</v>
      </c>
      <c r="J557">
        <v>528</v>
      </c>
    </row>
    <row r="558" spans="1:10" x14ac:dyDescent="0.25">
      <c r="A558" t="s">
        <v>41</v>
      </c>
      <c r="B558" t="s">
        <v>77</v>
      </c>
      <c r="C558" t="s">
        <v>72</v>
      </c>
      <c r="D558" t="s">
        <v>5</v>
      </c>
      <c r="E558" s="1">
        <v>42782</v>
      </c>
      <c r="F558" t="s">
        <v>10</v>
      </c>
      <c r="G558">
        <v>143</v>
      </c>
      <c r="H558">
        <v>2145</v>
      </c>
      <c r="I558">
        <v>1287</v>
      </c>
      <c r="J558">
        <v>858</v>
      </c>
    </row>
    <row r="559" spans="1:10" x14ac:dyDescent="0.25">
      <c r="A559" t="s">
        <v>41</v>
      </c>
      <c r="B559" t="s">
        <v>77</v>
      </c>
      <c r="C559" t="s">
        <v>45</v>
      </c>
      <c r="D559" t="s">
        <v>7</v>
      </c>
      <c r="E559" s="1">
        <v>42786</v>
      </c>
      <c r="F559" t="s">
        <v>14</v>
      </c>
      <c r="G559">
        <v>87</v>
      </c>
      <c r="H559">
        <v>870</v>
      </c>
      <c r="I559">
        <v>435</v>
      </c>
      <c r="J559">
        <v>435</v>
      </c>
    </row>
    <row r="560" spans="1:10" x14ac:dyDescent="0.25">
      <c r="A560" t="s">
        <v>41</v>
      </c>
      <c r="B560" t="s">
        <v>77</v>
      </c>
      <c r="C560" t="s">
        <v>63</v>
      </c>
      <c r="D560" t="s">
        <v>5</v>
      </c>
      <c r="E560" s="1">
        <v>42787</v>
      </c>
      <c r="F560" t="s">
        <v>13</v>
      </c>
      <c r="G560">
        <v>69</v>
      </c>
      <c r="H560">
        <v>1035</v>
      </c>
      <c r="I560">
        <v>621</v>
      </c>
      <c r="J560">
        <v>414</v>
      </c>
    </row>
    <row r="561" spans="1:10" x14ac:dyDescent="0.25">
      <c r="A561" t="s">
        <v>43</v>
      </c>
      <c r="B561" t="s">
        <v>78</v>
      </c>
      <c r="C561" t="s">
        <v>44</v>
      </c>
      <c r="D561" t="s">
        <v>5</v>
      </c>
      <c r="E561" s="1">
        <v>42787</v>
      </c>
      <c r="F561" t="s">
        <v>17</v>
      </c>
      <c r="G561">
        <v>79</v>
      </c>
      <c r="H561">
        <v>1185</v>
      </c>
      <c r="I561">
        <v>711</v>
      </c>
      <c r="J561">
        <v>474</v>
      </c>
    </row>
    <row r="562" spans="1:10" x14ac:dyDescent="0.25">
      <c r="A562" t="s">
        <v>40</v>
      </c>
      <c r="B562" t="s">
        <v>76</v>
      </c>
      <c r="C562" t="s">
        <v>53</v>
      </c>
      <c r="D562" t="s">
        <v>6</v>
      </c>
      <c r="E562" s="1">
        <v>42789</v>
      </c>
      <c r="F562" t="s">
        <v>13</v>
      </c>
      <c r="G562">
        <v>127</v>
      </c>
      <c r="H562">
        <v>3810</v>
      </c>
      <c r="I562">
        <v>3048</v>
      </c>
      <c r="J562">
        <v>762</v>
      </c>
    </row>
    <row r="563" spans="1:10" x14ac:dyDescent="0.25">
      <c r="A563" t="s">
        <v>41</v>
      </c>
      <c r="B563" t="s">
        <v>77</v>
      </c>
      <c r="C563" t="s">
        <v>72</v>
      </c>
      <c r="D563" t="s">
        <v>5</v>
      </c>
      <c r="E563" s="1">
        <v>42790</v>
      </c>
      <c r="F563" t="s">
        <v>21</v>
      </c>
      <c r="G563">
        <v>97</v>
      </c>
      <c r="H563">
        <v>1455</v>
      </c>
      <c r="I563">
        <v>873</v>
      </c>
      <c r="J563">
        <v>582</v>
      </c>
    </row>
    <row r="564" spans="1:10" x14ac:dyDescent="0.25">
      <c r="A564" t="s">
        <v>41</v>
      </c>
      <c r="B564" t="s">
        <v>80</v>
      </c>
      <c r="C564" t="s">
        <v>61</v>
      </c>
      <c r="D564" t="s">
        <v>7</v>
      </c>
      <c r="E564" s="1">
        <v>42790</v>
      </c>
      <c r="F564" t="s">
        <v>12</v>
      </c>
      <c r="G564">
        <v>35</v>
      </c>
      <c r="H564">
        <v>350</v>
      </c>
      <c r="I564">
        <v>175</v>
      </c>
      <c r="J564">
        <v>175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4" workbookViewId="0">
      <selection activeCell="A2" sqref="A2:J65"/>
    </sheetView>
  </sheetViews>
  <sheetFormatPr defaultRowHeight="15" x14ac:dyDescent="0.25"/>
  <cols>
    <col min="5" max="5" width="10.140625" bestFit="1" customWidth="1"/>
    <col min="6" max="6" width="13.85546875" customWidth="1"/>
  </cols>
  <sheetData>
    <row r="1" spans="1:10" x14ac:dyDescent="0.25">
      <c r="A1" t="s">
        <v>37</v>
      </c>
      <c r="B1" t="s">
        <v>38</v>
      </c>
      <c r="C1" t="s">
        <v>39</v>
      </c>
      <c r="D1" t="s">
        <v>36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84</v>
      </c>
    </row>
    <row r="2" spans="1:10" x14ac:dyDescent="0.25">
      <c r="A2" t="s">
        <v>40</v>
      </c>
      <c r="B2" t="s">
        <v>79</v>
      </c>
      <c r="C2" t="s">
        <v>55</v>
      </c>
      <c r="D2" t="s">
        <v>7</v>
      </c>
      <c r="E2" s="1">
        <v>42690</v>
      </c>
      <c r="F2" t="s">
        <v>26</v>
      </c>
      <c r="G2">
        <v>94</v>
      </c>
      <c r="H2">
        <v>940</v>
      </c>
      <c r="I2">
        <v>470</v>
      </c>
      <c r="J2">
        <v>470</v>
      </c>
    </row>
    <row r="3" spans="1:10" x14ac:dyDescent="0.25">
      <c r="A3" t="s">
        <v>41</v>
      </c>
      <c r="B3" t="s">
        <v>80</v>
      </c>
      <c r="C3" t="s">
        <v>50</v>
      </c>
      <c r="D3" t="s">
        <v>5</v>
      </c>
      <c r="E3" s="1">
        <v>42691</v>
      </c>
      <c r="F3" t="s">
        <v>15</v>
      </c>
      <c r="G3">
        <v>58</v>
      </c>
      <c r="H3">
        <v>870</v>
      </c>
      <c r="I3">
        <v>522</v>
      </c>
      <c r="J3">
        <v>348</v>
      </c>
    </row>
    <row r="4" spans="1:10" x14ac:dyDescent="0.25">
      <c r="A4" t="s">
        <v>41</v>
      </c>
      <c r="B4" t="s">
        <v>77</v>
      </c>
      <c r="C4" t="s">
        <v>83</v>
      </c>
      <c r="D4" t="s">
        <v>6</v>
      </c>
      <c r="E4" s="1">
        <v>42692</v>
      </c>
      <c r="F4" t="s">
        <v>14</v>
      </c>
      <c r="G4">
        <v>20</v>
      </c>
      <c r="H4">
        <v>600</v>
      </c>
      <c r="I4">
        <v>480</v>
      </c>
      <c r="J4">
        <v>120</v>
      </c>
    </row>
    <row r="5" spans="1:10" x14ac:dyDescent="0.25">
      <c r="A5" t="s">
        <v>40</v>
      </c>
      <c r="B5" t="s">
        <v>76</v>
      </c>
      <c r="C5" t="s">
        <v>82</v>
      </c>
      <c r="D5" t="s">
        <v>7</v>
      </c>
      <c r="E5" s="1">
        <v>42695</v>
      </c>
      <c r="F5" t="s">
        <v>30</v>
      </c>
      <c r="G5">
        <v>110</v>
      </c>
      <c r="H5">
        <v>1100</v>
      </c>
      <c r="I5">
        <v>550</v>
      </c>
      <c r="J5">
        <v>550</v>
      </c>
    </row>
    <row r="6" spans="1:10" x14ac:dyDescent="0.25">
      <c r="A6" t="s">
        <v>41</v>
      </c>
      <c r="B6" t="s">
        <v>77</v>
      </c>
      <c r="C6" t="s">
        <v>42</v>
      </c>
      <c r="D6" t="s">
        <v>5</v>
      </c>
      <c r="E6" s="1">
        <v>42696</v>
      </c>
      <c r="F6" t="s">
        <v>9</v>
      </c>
      <c r="G6">
        <v>110</v>
      </c>
      <c r="H6">
        <v>1650</v>
      </c>
      <c r="I6">
        <v>990</v>
      </c>
      <c r="J6">
        <v>660</v>
      </c>
    </row>
    <row r="7" spans="1:10" x14ac:dyDescent="0.25">
      <c r="A7" t="s">
        <v>43</v>
      </c>
      <c r="B7" t="s">
        <v>78</v>
      </c>
      <c r="C7" t="s">
        <v>44</v>
      </c>
      <c r="D7" t="s">
        <v>5</v>
      </c>
      <c r="E7" s="1">
        <v>42698</v>
      </c>
      <c r="F7" t="s">
        <v>16</v>
      </c>
      <c r="G7">
        <v>131</v>
      </c>
      <c r="H7">
        <v>1965</v>
      </c>
      <c r="I7">
        <v>1179</v>
      </c>
      <c r="J7">
        <v>786</v>
      </c>
    </row>
    <row r="8" spans="1:10" x14ac:dyDescent="0.25">
      <c r="A8" t="s">
        <v>43</v>
      </c>
      <c r="B8" t="s">
        <v>81</v>
      </c>
      <c r="C8" t="s">
        <v>49</v>
      </c>
      <c r="D8" t="s">
        <v>7</v>
      </c>
      <c r="E8" s="1">
        <v>42699</v>
      </c>
      <c r="F8" t="s">
        <v>31</v>
      </c>
      <c r="G8">
        <v>58</v>
      </c>
      <c r="H8">
        <v>580</v>
      </c>
      <c r="I8">
        <v>290</v>
      </c>
      <c r="J8">
        <v>290</v>
      </c>
    </row>
    <row r="9" spans="1:10" x14ac:dyDescent="0.25">
      <c r="A9" t="s">
        <v>41</v>
      </c>
      <c r="B9" t="s">
        <v>77</v>
      </c>
      <c r="C9" t="s">
        <v>83</v>
      </c>
      <c r="D9" t="s">
        <v>7</v>
      </c>
      <c r="E9" s="1">
        <v>42702</v>
      </c>
      <c r="F9" t="s">
        <v>21</v>
      </c>
      <c r="G9">
        <v>68</v>
      </c>
      <c r="H9">
        <v>680</v>
      </c>
      <c r="I9">
        <v>340</v>
      </c>
      <c r="J9">
        <v>340</v>
      </c>
    </row>
    <row r="10" spans="1:10" x14ac:dyDescent="0.25">
      <c r="A10" t="s">
        <v>43</v>
      </c>
      <c r="B10" t="s">
        <v>78</v>
      </c>
      <c r="C10" t="s">
        <v>65</v>
      </c>
      <c r="D10" t="s">
        <v>6</v>
      </c>
      <c r="E10" s="1">
        <v>42704</v>
      </c>
      <c r="F10" t="s">
        <v>16</v>
      </c>
      <c r="G10">
        <v>113</v>
      </c>
      <c r="H10">
        <v>3390</v>
      </c>
      <c r="I10">
        <v>2712</v>
      </c>
      <c r="J10">
        <v>678</v>
      </c>
    </row>
    <row r="11" spans="1:10" x14ac:dyDescent="0.25">
      <c r="A11" t="s">
        <v>41</v>
      </c>
      <c r="B11" t="s">
        <v>80</v>
      </c>
      <c r="C11" t="s">
        <v>61</v>
      </c>
      <c r="D11" t="s">
        <v>6</v>
      </c>
      <c r="E11" s="1">
        <v>42705</v>
      </c>
      <c r="F11" t="s">
        <v>18</v>
      </c>
      <c r="G11">
        <v>102</v>
      </c>
      <c r="H11">
        <v>3060</v>
      </c>
      <c r="I11">
        <v>2448</v>
      </c>
      <c r="J11">
        <v>612</v>
      </c>
    </row>
    <row r="12" spans="1:10" x14ac:dyDescent="0.25">
      <c r="A12" t="s">
        <v>40</v>
      </c>
      <c r="B12" t="s">
        <v>79</v>
      </c>
      <c r="C12" t="s">
        <v>47</v>
      </c>
      <c r="D12" t="s">
        <v>7</v>
      </c>
      <c r="E12" s="1">
        <v>42705</v>
      </c>
      <c r="F12" t="s">
        <v>16</v>
      </c>
      <c r="G12">
        <v>96</v>
      </c>
      <c r="H12">
        <v>960</v>
      </c>
      <c r="I12">
        <v>480</v>
      </c>
      <c r="J12">
        <v>480</v>
      </c>
    </row>
    <row r="13" spans="1:10" x14ac:dyDescent="0.25">
      <c r="A13" t="s">
        <v>41</v>
      </c>
      <c r="B13" t="s">
        <v>77</v>
      </c>
      <c r="C13" t="s">
        <v>72</v>
      </c>
      <c r="D13" t="s">
        <v>6</v>
      </c>
      <c r="E13" s="1">
        <v>42709</v>
      </c>
      <c r="F13" t="s">
        <v>10</v>
      </c>
      <c r="G13">
        <v>58</v>
      </c>
      <c r="H13">
        <v>1740</v>
      </c>
      <c r="I13">
        <v>1392</v>
      </c>
      <c r="J13">
        <v>348</v>
      </c>
    </row>
    <row r="14" spans="1:10" x14ac:dyDescent="0.25">
      <c r="A14" t="s">
        <v>41</v>
      </c>
      <c r="B14" t="s">
        <v>77</v>
      </c>
      <c r="C14" t="s">
        <v>56</v>
      </c>
      <c r="D14" t="s">
        <v>6</v>
      </c>
      <c r="E14" s="1">
        <v>42710</v>
      </c>
      <c r="F14" t="s">
        <v>16</v>
      </c>
      <c r="G14">
        <v>109</v>
      </c>
      <c r="H14">
        <v>3270</v>
      </c>
      <c r="I14">
        <v>2616</v>
      </c>
      <c r="J14">
        <v>654</v>
      </c>
    </row>
    <row r="15" spans="1:10" x14ac:dyDescent="0.25">
      <c r="A15" t="s">
        <v>41</v>
      </c>
      <c r="B15" t="s">
        <v>77</v>
      </c>
      <c r="C15" t="s">
        <v>62</v>
      </c>
      <c r="D15" t="s">
        <v>5</v>
      </c>
      <c r="E15" s="1">
        <v>42710</v>
      </c>
      <c r="F15" t="s">
        <v>12</v>
      </c>
      <c r="G15">
        <v>121</v>
      </c>
      <c r="H15">
        <v>1815</v>
      </c>
      <c r="I15">
        <v>1089</v>
      </c>
      <c r="J15">
        <v>726</v>
      </c>
    </row>
    <row r="16" spans="1:10" x14ac:dyDescent="0.25">
      <c r="A16" t="s">
        <v>41</v>
      </c>
      <c r="B16" t="s">
        <v>77</v>
      </c>
      <c r="C16" t="s">
        <v>83</v>
      </c>
      <c r="D16" t="s">
        <v>5</v>
      </c>
      <c r="E16" s="1">
        <v>42712</v>
      </c>
      <c r="F16" t="s">
        <v>9</v>
      </c>
      <c r="G16">
        <v>107</v>
      </c>
      <c r="H16">
        <v>1605</v>
      </c>
      <c r="I16">
        <v>963</v>
      </c>
      <c r="J16">
        <v>642</v>
      </c>
    </row>
    <row r="17" spans="1:10" x14ac:dyDescent="0.25">
      <c r="A17" t="s">
        <v>41</v>
      </c>
      <c r="B17" t="s">
        <v>80</v>
      </c>
      <c r="C17" t="s">
        <v>61</v>
      </c>
      <c r="D17" t="s">
        <v>5</v>
      </c>
      <c r="E17" s="1">
        <v>42716</v>
      </c>
      <c r="F17" t="s">
        <v>10</v>
      </c>
      <c r="G17">
        <v>47</v>
      </c>
      <c r="H17">
        <v>705</v>
      </c>
      <c r="I17">
        <v>423</v>
      </c>
      <c r="J17">
        <v>282</v>
      </c>
    </row>
    <row r="18" spans="1:10" x14ac:dyDescent="0.25">
      <c r="A18" t="s">
        <v>41</v>
      </c>
      <c r="B18" t="s">
        <v>77</v>
      </c>
      <c r="C18" t="s">
        <v>67</v>
      </c>
      <c r="D18" t="s">
        <v>5</v>
      </c>
      <c r="E18" s="1">
        <v>42717</v>
      </c>
      <c r="F18" t="s">
        <v>25</v>
      </c>
      <c r="G18">
        <v>95</v>
      </c>
      <c r="H18">
        <v>1425</v>
      </c>
      <c r="I18">
        <v>855</v>
      </c>
      <c r="J18">
        <v>570</v>
      </c>
    </row>
    <row r="19" spans="1:10" x14ac:dyDescent="0.25">
      <c r="A19" t="s">
        <v>41</v>
      </c>
      <c r="B19" t="s">
        <v>77</v>
      </c>
      <c r="C19" t="s">
        <v>62</v>
      </c>
      <c r="D19" t="s">
        <v>7</v>
      </c>
      <c r="E19" s="1">
        <v>42718</v>
      </c>
      <c r="F19" t="s">
        <v>29</v>
      </c>
      <c r="G19">
        <v>106</v>
      </c>
      <c r="H19">
        <v>1060</v>
      </c>
      <c r="I19">
        <v>530</v>
      </c>
      <c r="J19">
        <v>530</v>
      </c>
    </row>
    <row r="20" spans="1:10" x14ac:dyDescent="0.25">
      <c r="A20" t="s">
        <v>43</v>
      </c>
      <c r="B20" t="s">
        <v>81</v>
      </c>
      <c r="C20" t="s">
        <v>75</v>
      </c>
      <c r="D20" t="s">
        <v>5</v>
      </c>
      <c r="E20" s="1">
        <v>42718</v>
      </c>
      <c r="F20" t="s">
        <v>10</v>
      </c>
      <c r="G20">
        <v>137</v>
      </c>
      <c r="H20">
        <v>2055</v>
      </c>
      <c r="I20">
        <v>1233</v>
      </c>
      <c r="J20">
        <v>822</v>
      </c>
    </row>
    <row r="21" spans="1:10" x14ac:dyDescent="0.25">
      <c r="A21" t="s">
        <v>41</v>
      </c>
      <c r="B21" t="s">
        <v>80</v>
      </c>
      <c r="C21" t="s">
        <v>57</v>
      </c>
      <c r="D21" t="s">
        <v>5</v>
      </c>
      <c r="E21" s="1">
        <v>42719</v>
      </c>
      <c r="F21" t="s">
        <v>12</v>
      </c>
      <c r="G21">
        <v>123</v>
      </c>
      <c r="H21">
        <v>1845</v>
      </c>
      <c r="I21">
        <v>1107</v>
      </c>
      <c r="J21">
        <v>738</v>
      </c>
    </row>
    <row r="22" spans="1:10" x14ac:dyDescent="0.25">
      <c r="A22" t="s">
        <v>41</v>
      </c>
      <c r="B22" t="s">
        <v>77</v>
      </c>
      <c r="C22" t="s">
        <v>74</v>
      </c>
      <c r="D22" t="s">
        <v>6</v>
      </c>
      <c r="E22" s="1">
        <v>42723</v>
      </c>
      <c r="F22" t="s">
        <v>16</v>
      </c>
      <c r="G22">
        <v>41</v>
      </c>
      <c r="H22">
        <v>1230</v>
      </c>
      <c r="I22">
        <v>984</v>
      </c>
      <c r="J22">
        <v>246</v>
      </c>
    </row>
    <row r="23" spans="1:10" x14ac:dyDescent="0.25">
      <c r="A23" t="s">
        <v>41</v>
      </c>
      <c r="B23" t="s">
        <v>77</v>
      </c>
      <c r="C23" t="s">
        <v>83</v>
      </c>
      <c r="D23" t="s">
        <v>6</v>
      </c>
      <c r="E23" s="1">
        <v>42725</v>
      </c>
      <c r="F23" t="s">
        <v>13</v>
      </c>
      <c r="G23">
        <v>141</v>
      </c>
      <c r="H23">
        <v>4230</v>
      </c>
      <c r="I23">
        <v>3384</v>
      </c>
      <c r="J23">
        <v>846</v>
      </c>
    </row>
    <row r="24" spans="1:10" x14ac:dyDescent="0.25">
      <c r="A24" t="s">
        <v>43</v>
      </c>
      <c r="B24" t="s">
        <v>81</v>
      </c>
      <c r="C24" t="s">
        <v>75</v>
      </c>
      <c r="D24" t="s">
        <v>6</v>
      </c>
      <c r="E24" s="1">
        <v>42727</v>
      </c>
      <c r="F24" t="s">
        <v>31</v>
      </c>
      <c r="G24">
        <v>41</v>
      </c>
      <c r="H24">
        <v>1230</v>
      </c>
      <c r="I24">
        <v>984</v>
      </c>
      <c r="J24">
        <v>246</v>
      </c>
    </row>
    <row r="25" spans="1:10" x14ac:dyDescent="0.25">
      <c r="A25" t="s">
        <v>41</v>
      </c>
      <c r="B25" t="s">
        <v>80</v>
      </c>
      <c r="C25" t="s">
        <v>60</v>
      </c>
      <c r="D25" t="s">
        <v>6</v>
      </c>
      <c r="E25" s="1">
        <v>42731</v>
      </c>
      <c r="F25" t="s">
        <v>31</v>
      </c>
      <c r="G25">
        <v>54</v>
      </c>
      <c r="H25">
        <v>1620</v>
      </c>
      <c r="I25">
        <v>1296</v>
      </c>
      <c r="J25">
        <v>324</v>
      </c>
    </row>
    <row r="26" spans="1:10" x14ac:dyDescent="0.25">
      <c r="A26" t="s">
        <v>41</v>
      </c>
      <c r="B26" t="s">
        <v>77</v>
      </c>
      <c r="C26" t="s">
        <v>56</v>
      </c>
      <c r="D26" t="s">
        <v>7</v>
      </c>
      <c r="E26" s="1">
        <v>42732</v>
      </c>
      <c r="F26" t="s">
        <v>13</v>
      </c>
      <c r="G26">
        <v>144</v>
      </c>
      <c r="H26">
        <v>1440</v>
      </c>
      <c r="I26">
        <v>720</v>
      </c>
      <c r="J26">
        <v>720</v>
      </c>
    </row>
    <row r="27" spans="1:10" x14ac:dyDescent="0.25">
      <c r="A27" t="s">
        <v>43</v>
      </c>
      <c r="B27" t="s">
        <v>81</v>
      </c>
      <c r="C27" t="s">
        <v>71</v>
      </c>
      <c r="D27" t="s">
        <v>5</v>
      </c>
      <c r="E27" s="1">
        <v>42732</v>
      </c>
      <c r="F27" t="s">
        <v>12</v>
      </c>
      <c r="G27">
        <v>114</v>
      </c>
      <c r="H27">
        <v>1710</v>
      </c>
      <c r="I27">
        <v>1026</v>
      </c>
      <c r="J27">
        <v>684</v>
      </c>
    </row>
    <row r="28" spans="1:10" x14ac:dyDescent="0.25">
      <c r="A28" t="s">
        <v>43</v>
      </c>
      <c r="B28" t="s">
        <v>78</v>
      </c>
      <c r="C28" t="s">
        <v>54</v>
      </c>
      <c r="D28" t="s">
        <v>6</v>
      </c>
      <c r="E28" s="1">
        <v>42733</v>
      </c>
      <c r="F28" t="s">
        <v>16</v>
      </c>
      <c r="G28">
        <v>47</v>
      </c>
      <c r="H28">
        <v>1410</v>
      </c>
      <c r="I28">
        <v>1128</v>
      </c>
      <c r="J28">
        <v>282</v>
      </c>
    </row>
    <row r="29" spans="1:10" x14ac:dyDescent="0.25">
      <c r="A29" t="s">
        <v>43</v>
      </c>
      <c r="B29" t="s">
        <v>78</v>
      </c>
      <c r="C29" t="s">
        <v>44</v>
      </c>
      <c r="D29" t="s">
        <v>7</v>
      </c>
      <c r="E29" s="1">
        <v>42734</v>
      </c>
      <c r="F29" t="s">
        <v>13</v>
      </c>
      <c r="G29">
        <v>82</v>
      </c>
      <c r="H29">
        <v>820</v>
      </c>
      <c r="I29">
        <v>410</v>
      </c>
      <c r="J29">
        <v>410</v>
      </c>
    </row>
    <row r="30" spans="1:10" x14ac:dyDescent="0.25">
      <c r="A30" t="s">
        <v>41</v>
      </c>
      <c r="B30" t="s">
        <v>77</v>
      </c>
      <c r="C30" t="s">
        <v>72</v>
      </c>
      <c r="D30" t="s">
        <v>6</v>
      </c>
      <c r="E30" s="1">
        <v>42734</v>
      </c>
      <c r="F30" t="s">
        <v>12</v>
      </c>
      <c r="G30">
        <v>54</v>
      </c>
      <c r="H30">
        <v>1620</v>
      </c>
      <c r="I30">
        <v>1296</v>
      </c>
      <c r="J30">
        <v>324</v>
      </c>
    </row>
    <row r="31" spans="1:10" x14ac:dyDescent="0.25">
      <c r="A31" t="s">
        <v>43</v>
      </c>
      <c r="B31" t="s">
        <v>78</v>
      </c>
      <c r="C31" t="s">
        <v>59</v>
      </c>
      <c r="D31" t="s">
        <v>6</v>
      </c>
      <c r="E31" s="1">
        <v>42737</v>
      </c>
      <c r="F31" t="s">
        <v>10</v>
      </c>
      <c r="G31">
        <v>86</v>
      </c>
      <c r="H31">
        <v>2580</v>
      </c>
      <c r="I31">
        <v>2064</v>
      </c>
      <c r="J31">
        <v>516</v>
      </c>
    </row>
    <row r="32" spans="1:10" x14ac:dyDescent="0.25">
      <c r="A32" t="s">
        <v>40</v>
      </c>
      <c r="B32" t="s">
        <v>79</v>
      </c>
      <c r="C32" t="s">
        <v>55</v>
      </c>
      <c r="D32" t="s">
        <v>6</v>
      </c>
      <c r="E32" s="1">
        <v>42739</v>
      </c>
      <c r="F32" t="s">
        <v>16</v>
      </c>
      <c r="G32">
        <v>71</v>
      </c>
      <c r="H32">
        <v>2130</v>
      </c>
      <c r="I32">
        <v>1704</v>
      </c>
      <c r="J32">
        <v>426</v>
      </c>
    </row>
    <row r="33" spans="1:10" x14ac:dyDescent="0.25">
      <c r="A33" t="s">
        <v>41</v>
      </c>
      <c r="B33" t="s">
        <v>77</v>
      </c>
      <c r="C33" t="s">
        <v>45</v>
      </c>
      <c r="D33" t="s">
        <v>6</v>
      </c>
      <c r="E33" s="1">
        <v>42739</v>
      </c>
      <c r="F33" t="s">
        <v>16</v>
      </c>
      <c r="G33">
        <v>122</v>
      </c>
      <c r="H33">
        <v>3660</v>
      </c>
      <c r="I33">
        <v>2928</v>
      </c>
      <c r="J33">
        <v>732</v>
      </c>
    </row>
    <row r="34" spans="1:10" x14ac:dyDescent="0.25">
      <c r="A34" t="s">
        <v>41</v>
      </c>
      <c r="B34" t="s">
        <v>77</v>
      </c>
      <c r="C34" t="s">
        <v>63</v>
      </c>
      <c r="D34" t="s">
        <v>5</v>
      </c>
      <c r="E34" s="1">
        <v>42739</v>
      </c>
      <c r="F34" t="s">
        <v>28</v>
      </c>
      <c r="G34">
        <v>102</v>
      </c>
      <c r="H34">
        <v>1530</v>
      </c>
      <c r="I34">
        <v>918</v>
      </c>
      <c r="J34">
        <v>612</v>
      </c>
    </row>
    <row r="35" spans="1:10" x14ac:dyDescent="0.25">
      <c r="A35" t="s">
        <v>40</v>
      </c>
      <c r="B35" t="s">
        <v>76</v>
      </c>
      <c r="C35" t="s">
        <v>53</v>
      </c>
      <c r="D35" t="s">
        <v>6</v>
      </c>
      <c r="E35" s="1">
        <v>42739</v>
      </c>
      <c r="F35" t="s">
        <v>16</v>
      </c>
      <c r="G35">
        <v>144</v>
      </c>
      <c r="H35">
        <v>4320</v>
      </c>
      <c r="I35">
        <v>3456</v>
      </c>
      <c r="J35">
        <v>864</v>
      </c>
    </row>
    <row r="36" spans="1:10" x14ac:dyDescent="0.25">
      <c r="A36" t="s">
        <v>43</v>
      </c>
      <c r="B36" t="s">
        <v>78</v>
      </c>
      <c r="C36" t="s">
        <v>59</v>
      </c>
      <c r="D36" t="s">
        <v>5</v>
      </c>
      <c r="E36" s="1">
        <v>42740</v>
      </c>
      <c r="F36" t="s">
        <v>12</v>
      </c>
      <c r="G36">
        <v>123</v>
      </c>
      <c r="H36">
        <v>1845</v>
      </c>
      <c r="I36">
        <v>1107</v>
      </c>
      <c r="J36">
        <v>738</v>
      </c>
    </row>
    <row r="37" spans="1:10" x14ac:dyDescent="0.25">
      <c r="A37" t="s">
        <v>40</v>
      </c>
      <c r="B37" t="s">
        <v>76</v>
      </c>
      <c r="C37" t="s">
        <v>82</v>
      </c>
      <c r="D37" t="s">
        <v>6</v>
      </c>
      <c r="E37" s="1">
        <v>42744</v>
      </c>
      <c r="F37" t="s">
        <v>15</v>
      </c>
      <c r="G37">
        <v>89</v>
      </c>
      <c r="H37">
        <v>2670</v>
      </c>
      <c r="I37">
        <v>2136</v>
      </c>
      <c r="J37">
        <v>534</v>
      </c>
    </row>
    <row r="38" spans="1:10" x14ac:dyDescent="0.25">
      <c r="A38" t="s">
        <v>41</v>
      </c>
      <c r="B38" t="s">
        <v>77</v>
      </c>
      <c r="C38" t="s">
        <v>62</v>
      </c>
      <c r="D38" t="s">
        <v>6</v>
      </c>
      <c r="E38" s="1">
        <v>42744</v>
      </c>
      <c r="F38" t="s">
        <v>13</v>
      </c>
      <c r="G38">
        <v>27</v>
      </c>
      <c r="H38">
        <v>810</v>
      </c>
      <c r="I38">
        <v>648</v>
      </c>
      <c r="J38">
        <v>162</v>
      </c>
    </row>
    <row r="39" spans="1:10" x14ac:dyDescent="0.25">
      <c r="A39" t="s">
        <v>40</v>
      </c>
      <c r="B39" t="s">
        <v>76</v>
      </c>
      <c r="C39" t="s">
        <v>82</v>
      </c>
      <c r="D39" t="s">
        <v>5</v>
      </c>
      <c r="E39" s="1">
        <v>42746</v>
      </c>
      <c r="F39" t="s">
        <v>12</v>
      </c>
      <c r="G39">
        <v>100</v>
      </c>
      <c r="H39">
        <v>1500</v>
      </c>
      <c r="I39">
        <v>900</v>
      </c>
      <c r="J39">
        <v>600</v>
      </c>
    </row>
    <row r="40" spans="1:10" x14ac:dyDescent="0.25">
      <c r="A40" t="s">
        <v>43</v>
      </c>
      <c r="B40" t="s">
        <v>78</v>
      </c>
      <c r="C40" t="s">
        <v>69</v>
      </c>
      <c r="D40" t="s">
        <v>5</v>
      </c>
      <c r="E40" s="1">
        <v>42747</v>
      </c>
      <c r="F40" t="s">
        <v>9</v>
      </c>
      <c r="G40">
        <v>146</v>
      </c>
      <c r="H40">
        <v>2190</v>
      </c>
      <c r="I40">
        <v>1314</v>
      </c>
      <c r="J40">
        <v>876</v>
      </c>
    </row>
    <row r="41" spans="1:10" x14ac:dyDescent="0.25">
      <c r="A41" t="s">
        <v>41</v>
      </c>
      <c r="B41" t="s">
        <v>80</v>
      </c>
      <c r="C41" t="s">
        <v>73</v>
      </c>
      <c r="D41" t="s">
        <v>6</v>
      </c>
      <c r="E41" s="1">
        <v>42748</v>
      </c>
      <c r="F41" t="s">
        <v>10</v>
      </c>
      <c r="G41">
        <v>78</v>
      </c>
      <c r="H41">
        <v>2340</v>
      </c>
      <c r="I41">
        <v>1872</v>
      </c>
      <c r="J41">
        <v>468</v>
      </c>
    </row>
    <row r="42" spans="1:10" x14ac:dyDescent="0.25">
      <c r="A42" t="s">
        <v>43</v>
      </c>
      <c r="B42" t="s">
        <v>78</v>
      </c>
      <c r="C42" t="s">
        <v>44</v>
      </c>
      <c r="D42" t="s">
        <v>5</v>
      </c>
      <c r="E42" s="1">
        <v>42751</v>
      </c>
      <c r="F42" t="s">
        <v>35</v>
      </c>
      <c r="G42">
        <v>106</v>
      </c>
      <c r="H42">
        <v>1590</v>
      </c>
      <c r="I42">
        <v>954</v>
      </c>
      <c r="J42">
        <v>636</v>
      </c>
    </row>
    <row r="43" spans="1:10" x14ac:dyDescent="0.25">
      <c r="A43" t="s">
        <v>40</v>
      </c>
      <c r="B43" t="s">
        <v>76</v>
      </c>
      <c r="C43" t="s">
        <v>68</v>
      </c>
      <c r="D43" t="s">
        <v>5</v>
      </c>
      <c r="E43" s="1">
        <v>42753</v>
      </c>
      <c r="F43" t="s">
        <v>16</v>
      </c>
      <c r="G43">
        <v>110</v>
      </c>
      <c r="H43">
        <v>1650</v>
      </c>
      <c r="I43">
        <v>990</v>
      </c>
      <c r="J43">
        <v>660</v>
      </c>
    </row>
    <row r="44" spans="1:10" x14ac:dyDescent="0.25">
      <c r="A44" t="s">
        <v>43</v>
      </c>
      <c r="B44" t="s">
        <v>81</v>
      </c>
      <c r="C44" t="s">
        <v>70</v>
      </c>
      <c r="D44" t="s">
        <v>5</v>
      </c>
      <c r="E44" s="1">
        <v>42755</v>
      </c>
      <c r="F44" t="s">
        <v>31</v>
      </c>
      <c r="G44">
        <v>110</v>
      </c>
      <c r="H44">
        <v>1650</v>
      </c>
      <c r="I44">
        <v>990</v>
      </c>
      <c r="J44">
        <v>660</v>
      </c>
    </row>
    <row r="45" spans="1:10" x14ac:dyDescent="0.25">
      <c r="A45" t="s">
        <v>41</v>
      </c>
      <c r="B45" t="s">
        <v>77</v>
      </c>
      <c r="C45" t="s">
        <v>83</v>
      </c>
      <c r="D45" t="s">
        <v>6</v>
      </c>
      <c r="E45" s="1">
        <v>42759</v>
      </c>
      <c r="F45" t="s">
        <v>12</v>
      </c>
      <c r="G45">
        <v>64</v>
      </c>
      <c r="H45">
        <v>1920</v>
      </c>
      <c r="I45">
        <v>1536</v>
      </c>
      <c r="J45">
        <v>384</v>
      </c>
    </row>
    <row r="46" spans="1:10" x14ac:dyDescent="0.25">
      <c r="A46" t="s">
        <v>43</v>
      </c>
      <c r="B46" t="s">
        <v>81</v>
      </c>
      <c r="C46" t="s">
        <v>71</v>
      </c>
      <c r="D46" t="s">
        <v>5</v>
      </c>
      <c r="E46" s="1">
        <v>42760</v>
      </c>
      <c r="F46" t="s">
        <v>16</v>
      </c>
      <c r="G46">
        <v>87</v>
      </c>
      <c r="H46">
        <v>1305</v>
      </c>
      <c r="I46">
        <v>783</v>
      </c>
      <c r="J46">
        <v>522</v>
      </c>
    </row>
    <row r="47" spans="1:10" x14ac:dyDescent="0.25">
      <c r="A47" t="s">
        <v>40</v>
      </c>
      <c r="B47" t="s">
        <v>76</v>
      </c>
      <c r="C47" t="s">
        <v>82</v>
      </c>
      <c r="D47" t="s">
        <v>5</v>
      </c>
      <c r="E47" s="1">
        <v>42762</v>
      </c>
      <c r="F47" t="s">
        <v>21</v>
      </c>
      <c r="G47">
        <v>106</v>
      </c>
      <c r="H47">
        <v>1590</v>
      </c>
      <c r="I47">
        <v>954</v>
      </c>
      <c r="J47">
        <v>636</v>
      </c>
    </row>
    <row r="48" spans="1:10" x14ac:dyDescent="0.25">
      <c r="A48" t="s">
        <v>40</v>
      </c>
      <c r="B48" t="s">
        <v>76</v>
      </c>
      <c r="C48" t="s">
        <v>82</v>
      </c>
      <c r="D48" t="s">
        <v>7</v>
      </c>
      <c r="E48" s="1">
        <v>42762</v>
      </c>
      <c r="F48" t="s">
        <v>12</v>
      </c>
      <c r="G48">
        <v>122</v>
      </c>
      <c r="H48">
        <v>1220</v>
      </c>
      <c r="I48">
        <v>610</v>
      </c>
      <c r="J48">
        <v>610</v>
      </c>
    </row>
    <row r="49" spans="1:10" x14ac:dyDescent="0.25">
      <c r="A49" t="s">
        <v>43</v>
      </c>
      <c r="B49" t="s">
        <v>81</v>
      </c>
      <c r="C49" t="s">
        <v>71</v>
      </c>
      <c r="D49" t="s">
        <v>6</v>
      </c>
      <c r="E49" s="1">
        <v>42766</v>
      </c>
      <c r="F49" t="s">
        <v>12</v>
      </c>
      <c r="G49">
        <v>36</v>
      </c>
      <c r="H49">
        <v>1080</v>
      </c>
      <c r="I49">
        <v>864</v>
      </c>
      <c r="J49">
        <v>216</v>
      </c>
    </row>
    <row r="50" spans="1:10" x14ac:dyDescent="0.25">
      <c r="A50" t="s">
        <v>40</v>
      </c>
      <c r="B50" t="s">
        <v>76</v>
      </c>
      <c r="C50" t="s">
        <v>82</v>
      </c>
      <c r="D50" t="s">
        <v>6</v>
      </c>
      <c r="E50" s="1">
        <v>42768</v>
      </c>
      <c r="F50" t="s">
        <v>18</v>
      </c>
      <c r="G50">
        <v>60</v>
      </c>
      <c r="H50">
        <v>1800</v>
      </c>
      <c r="I50">
        <v>1440</v>
      </c>
      <c r="J50">
        <v>360</v>
      </c>
    </row>
    <row r="51" spans="1:10" x14ac:dyDescent="0.25">
      <c r="A51" t="s">
        <v>41</v>
      </c>
      <c r="B51" t="s">
        <v>80</v>
      </c>
      <c r="C51" t="s">
        <v>61</v>
      </c>
      <c r="D51" t="s">
        <v>6</v>
      </c>
      <c r="E51" s="1">
        <v>42768</v>
      </c>
      <c r="F51" t="s">
        <v>9</v>
      </c>
      <c r="G51">
        <v>58</v>
      </c>
      <c r="H51">
        <v>1740</v>
      </c>
      <c r="I51">
        <v>1392</v>
      </c>
      <c r="J51">
        <v>348</v>
      </c>
    </row>
    <row r="52" spans="1:10" x14ac:dyDescent="0.25">
      <c r="A52" t="s">
        <v>40</v>
      </c>
      <c r="B52" t="s">
        <v>79</v>
      </c>
      <c r="C52" t="s">
        <v>55</v>
      </c>
      <c r="D52" t="s">
        <v>5</v>
      </c>
      <c r="E52" s="1">
        <v>42772</v>
      </c>
      <c r="F52" t="s">
        <v>16</v>
      </c>
      <c r="G52">
        <v>71</v>
      </c>
      <c r="H52">
        <v>1065</v>
      </c>
      <c r="I52">
        <v>639</v>
      </c>
      <c r="J52">
        <v>426</v>
      </c>
    </row>
    <row r="53" spans="1:10" x14ac:dyDescent="0.25">
      <c r="A53" t="s">
        <v>41</v>
      </c>
      <c r="B53" t="s">
        <v>80</v>
      </c>
      <c r="C53" t="s">
        <v>60</v>
      </c>
      <c r="D53" t="s">
        <v>5</v>
      </c>
      <c r="E53" s="1">
        <v>42773</v>
      </c>
      <c r="F53" t="s">
        <v>31</v>
      </c>
      <c r="G53">
        <v>92</v>
      </c>
      <c r="H53">
        <v>1380</v>
      </c>
      <c r="I53">
        <v>828</v>
      </c>
      <c r="J53">
        <v>552</v>
      </c>
    </row>
    <row r="54" spans="1:10" x14ac:dyDescent="0.25">
      <c r="A54" t="s">
        <v>41</v>
      </c>
      <c r="B54" t="s">
        <v>80</v>
      </c>
      <c r="C54" t="s">
        <v>50</v>
      </c>
      <c r="D54" t="s">
        <v>5</v>
      </c>
      <c r="E54" s="1">
        <v>42775</v>
      </c>
      <c r="F54" t="s">
        <v>14</v>
      </c>
      <c r="G54">
        <v>125</v>
      </c>
      <c r="H54">
        <v>1875</v>
      </c>
      <c r="I54">
        <v>1125</v>
      </c>
      <c r="J54">
        <v>750</v>
      </c>
    </row>
    <row r="55" spans="1:10" x14ac:dyDescent="0.25">
      <c r="A55" t="s">
        <v>41</v>
      </c>
      <c r="B55" t="s">
        <v>77</v>
      </c>
      <c r="C55" t="s">
        <v>63</v>
      </c>
      <c r="D55" t="s">
        <v>7</v>
      </c>
      <c r="E55" s="1">
        <v>42779</v>
      </c>
      <c r="F55" t="s">
        <v>31</v>
      </c>
      <c r="G55">
        <v>71</v>
      </c>
      <c r="H55">
        <v>710</v>
      </c>
      <c r="I55">
        <v>355</v>
      </c>
      <c r="J55">
        <v>355</v>
      </c>
    </row>
    <row r="56" spans="1:10" x14ac:dyDescent="0.25">
      <c r="A56" t="s">
        <v>43</v>
      </c>
      <c r="B56" t="s">
        <v>81</v>
      </c>
      <c r="C56" t="s">
        <v>49</v>
      </c>
      <c r="D56" t="s">
        <v>5</v>
      </c>
      <c r="E56" s="1">
        <v>42781</v>
      </c>
      <c r="F56" t="s">
        <v>13</v>
      </c>
      <c r="G56">
        <v>168</v>
      </c>
      <c r="H56">
        <v>2520</v>
      </c>
      <c r="I56">
        <v>1512</v>
      </c>
      <c r="J56">
        <v>1008</v>
      </c>
    </row>
    <row r="57" spans="1:10" x14ac:dyDescent="0.25">
      <c r="A57" t="s">
        <v>43</v>
      </c>
      <c r="B57" t="s">
        <v>78</v>
      </c>
      <c r="C57" t="s">
        <v>44</v>
      </c>
      <c r="D57" t="s">
        <v>7</v>
      </c>
      <c r="E57" s="1">
        <v>42782</v>
      </c>
      <c r="F57" t="s">
        <v>10</v>
      </c>
      <c r="G57">
        <v>91</v>
      </c>
      <c r="H57">
        <v>910</v>
      </c>
      <c r="I57">
        <v>455</v>
      </c>
      <c r="J57">
        <v>455</v>
      </c>
    </row>
    <row r="58" spans="1:10" x14ac:dyDescent="0.25">
      <c r="A58" t="s">
        <v>41</v>
      </c>
      <c r="B58" t="s">
        <v>77</v>
      </c>
      <c r="C58" t="s">
        <v>62</v>
      </c>
      <c r="D58" t="s">
        <v>5</v>
      </c>
      <c r="E58" s="1">
        <v>42782</v>
      </c>
      <c r="F58" t="s">
        <v>15</v>
      </c>
      <c r="G58">
        <v>88</v>
      </c>
      <c r="H58">
        <v>1320</v>
      </c>
      <c r="I58">
        <v>792</v>
      </c>
      <c r="J58">
        <v>528</v>
      </c>
    </row>
    <row r="59" spans="1:10" x14ac:dyDescent="0.25">
      <c r="A59" t="s">
        <v>41</v>
      </c>
      <c r="B59" t="s">
        <v>77</v>
      </c>
      <c r="C59" t="s">
        <v>72</v>
      </c>
      <c r="D59" t="s">
        <v>5</v>
      </c>
      <c r="E59" s="1">
        <v>42782</v>
      </c>
      <c r="F59" t="s">
        <v>10</v>
      </c>
      <c r="G59">
        <v>143</v>
      </c>
      <c r="H59">
        <v>2145</v>
      </c>
      <c r="I59">
        <v>1287</v>
      </c>
      <c r="J59">
        <v>858</v>
      </c>
    </row>
    <row r="60" spans="1:10" x14ac:dyDescent="0.25">
      <c r="A60" t="s">
        <v>41</v>
      </c>
      <c r="B60" t="s">
        <v>77</v>
      </c>
      <c r="C60" t="s">
        <v>45</v>
      </c>
      <c r="D60" t="s">
        <v>7</v>
      </c>
      <c r="E60" s="1">
        <v>42786</v>
      </c>
      <c r="F60" t="s">
        <v>14</v>
      </c>
      <c r="G60">
        <v>87</v>
      </c>
      <c r="H60">
        <v>870</v>
      </c>
      <c r="I60">
        <v>435</v>
      </c>
      <c r="J60">
        <v>435</v>
      </c>
    </row>
    <row r="61" spans="1:10" x14ac:dyDescent="0.25">
      <c r="A61" t="s">
        <v>41</v>
      </c>
      <c r="B61" t="s">
        <v>77</v>
      </c>
      <c r="C61" t="s">
        <v>63</v>
      </c>
      <c r="D61" t="s">
        <v>5</v>
      </c>
      <c r="E61" s="1">
        <v>42787</v>
      </c>
      <c r="F61" t="s">
        <v>13</v>
      </c>
      <c r="G61">
        <v>69</v>
      </c>
      <c r="H61">
        <v>1035</v>
      </c>
      <c r="I61">
        <v>621</v>
      </c>
      <c r="J61">
        <v>414</v>
      </c>
    </row>
    <row r="62" spans="1:10" x14ac:dyDescent="0.25">
      <c r="A62" t="s">
        <v>43</v>
      </c>
      <c r="B62" t="s">
        <v>78</v>
      </c>
      <c r="C62" t="s">
        <v>44</v>
      </c>
      <c r="D62" t="s">
        <v>5</v>
      </c>
      <c r="E62" s="1">
        <v>42787</v>
      </c>
      <c r="F62" t="s">
        <v>17</v>
      </c>
      <c r="G62">
        <v>79</v>
      </c>
      <c r="H62">
        <v>1185</v>
      </c>
      <c r="I62">
        <v>711</v>
      </c>
      <c r="J62">
        <v>474</v>
      </c>
    </row>
    <row r="63" spans="1:10" x14ac:dyDescent="0.25">
      <c r="A63" t="s">
        <v>40</v>
      </c>
      <c r="B63" t="s">
        <v>76</v>
      </c>
      <c r="C63" t="s">
        <v>53</v>
      </c>
      <c r="D63" t="s">
        <v>6</v>
      </c>
      <c r="E63" s="1">
        <v>42789</v>
      </c>
      <c r="F63" t="s">
        <v>13</v>
      </c>
      <c r="G63">
        <v>127</v>
      </c>
      <c r="H63">
        <v>3810</v>
      </c>
      <c r="I63">
        <v>3048</v>
      </c>
      <c r="J63">
        <v>762</v>
      </c>
    </row>
    <row r="64" spans="1:10" x14ac:dyDescent="0.25">
      <c r="A64" t="s">
        <v>41</v>
      </c>
      <c r="B64" t="s">
        <v>77</v>
      </c>
      <c r="C64" t="s">
        <v>72</v>
      </c>
      <c r="D64" t="s">
        <v>5</v>
      </c>
      <c r="E64" s="1">
        <v>42790</v>
      </c>
      <c r="F64" t="s">
        <v>21</v>
      </c>
      <c r="G64">
        <v>97</v>
      </c>
      <c r="H64">
        <v>1455</v>
      </c>
      <c r="I64">
        <v>873</v>
      </c>
      <c r="J64">
        <v>582</v>
      </c>
    </row>
    <row r="65" spans="1:10" x14ac:dyDescent="0.25">
      <c r="A65" t="s">
        <v>41</v>
      </c>
      <c r="B65" t="s">
        <v>80</v>
      </c>
      <c r="C65" t="s">
        <v>61</v>
      </c>
      <c r="D65" t="s">
        <v>7</v>
      </c>
      <c r="E65" s="1">
        <v>42790</v>
      </c>
      <c r="F65" t="s">
        <v>12</v>
      </c>
      <c r="G65">
        <v>35</v>
      </c>
      <c r="H65">
        <v>350</v>
      </c>
      <c r="I65">
        <v>175</v>
      </c>
      <c r="J65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Данные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2016-11-30T11:42:24Z</dcterms:modified>
</cp:coreProperties>
</file>